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<sst xmlns="http://schemas.openxmlformats.org/spreadsheetml/2006/main" count="101" uniqueCount="72">
  <si>
    <t>2023年伊吾县科技创新专项资金项目</t>
  </si>
  <si>
    <t>序号</t>
  </si>
  <si>
    <t>项目名称</t>
  </si>
  <si>
    <t>实施单位</t>
  </si>
  <si>
    <t>项目总投资
（万元）</t>
  </si>
  <si>
    <t>拟申请财政资金补助
（万元）</t>
  </si>
  <si>
    <t>联系人</t>
  </si>
  <si>
    <t>联系电话</t>
  </si>
  <si>
    <t>专家组审核评定分值</t>
  </si>
  <si>
    <t>专家组意见</t>
  </si>
  <si>
    <t>拟拨付资金
（万元）</t>
  </si>
  <si>
    <t>资金性质</t>
  </si>
  <si>
    <t>20万吨/年腐植酸盐系列产品提质增效、延伸发展及关键技术研究项目</t>
  </si>
  <si>
    <t>新疆圣大一方生物科技有限公司</t>
  </si>
  <si>
    <t>苗兴华</t>
  </si>
  <si>
    <t>推荐</t>
  </si>
  <si>
    <t>煤化工安全VR模拟系统开发</t>
  </si>
  <si>
    <t>中国石油大学（华东）</t>
  </si>
  <si>
    <t>付建民</t>
  </si>
  <si>
    <t>煤化工动设备故障诊断与智能运维技术</t>
  </si>
  <si>
    <t>蔡宝平</t>
  </si>
  <si>
    <t>煤化工装备完整性智能监检测系统研发</t>
  </si>
  <si>
    <t>殷晓康</t>
  </si>
  <si>
    <t>新疆同顺源能源开发有限公司180万吨/年褐煤热解体质多联产综合利用项目（一期120万吨/年）炭化炉升级改造项目</t>
  </si>
  <si>
    <t>新疆同顺源能源开发有限公司</t>
  </si>
  <si>
    <t>石小磊</t>
  </si>
  <si>
    <t>不推荐</t>
  </si>
  <si>
    <t>双氧水氧化法制二甲基亚砜工业化生产开发及应用</t>
  </si>
  <si>
    <t>新疆广汇陆友硫化工有限公司</t>
  </si>
  <si>
    <t>张少伟</t>
  </si>
  <si>
    <t>疆纳矿业兴盛露天煤矿无人驾驶项目</t>
  </si>
  <si>
    <t>新疆疆纳矿业有限公司</t>
  </si>
  <si>
    <t>梁明智</t>
  </si>
  <si>
    <t>生产系统冷量提升综合改造项目</t>
  </si>
  <si>
    <t>新疆广汇新能源有限公司</t>
  </si>
  <si>
    <t>王金龙</t>
  </si>
  <si>
    <t>低热值焦炉煤气高效清洁发电技术及产业化</t>
  </si>
  <si>
    <t>新疆新伊碳能环保科技股份有限公司</t>
  </si>
  <si>
    <t>胡志钢</t>
  </si>
  <si>
    <t>改造型炭化炉运行安全及效率提升应用研究</t>
  </si>
  <si>
    <t>伊吾疆纳新材料有限公司</t>
  </si>
  <si>
    <t>徐欢鹏</t>
  </si>
  <si>
    <t>化工园区安全风险管控及辅助决策智能系统关键技术研究与应用</t>
  </si>
  <si>
    <t>李彦新</t>
  </si>
  <si>
    <t>低温热解煤气高效清洁综合利用技术开发与应用</t>
  </si>
  <si>
    <t>伊吾氢能环保科技有限公司</t>
  </si>
  <si>
    <t>商德民</t>
  </si>
  <si>
    <t>氢能制储加用一体化交通领域应用研究项目</t>
  </si>
  <si>
    <t>伊吾纳宇氢能科技有限公司</t>
  </si>
  <si>
    <t>曹俊杰</t>
  </si>
  <si>
    <t>园区可视化智能管控系统</t>
  </si>
  <si>
    <t>伊吾智能互联科技有限公司</t>
  </si>
  <si>
    <t>煤焦油全馏分综合处理沸腾床加氢工技术优化应用研究</t>
  </si>
  <si>
    <t>绿氢热解生产污水高效耦合一体化水处理工艺技术研究与应用</t>
  </si>
  <si>
    <t>马小龙</t>
  </si>
  <si>
    <t>沙棘林下经济保健牧草项目</t>
  </si>
  <si>
    <t>新疆华创农林生态科技有限公司</t>
  </si>
  <si>
    <t>刘连荣</t>
  </si>
  <si>
    <t>沙棘一机双道打浆工艺技术开发与应用</t>
  </si>
  <si>
    <t>伊吾县小微企业创新示范基地建设项目</t>
  </si>
  <si>
    <t>新疆嘉沐泽工程管理咨询有限公司</t>
  </si>
  <si>
    <t>王可人</t>
  </si>
  <si>
    <t>纤维素型结壳抑尘剂与戈壁砾幕层重构技术研究与应用</t>
  </si>
  <si>
    <t>伊吾县伊吾伊科格林能源环保技术研究院</t>
  </si>
  <si>
    <t>张辉</t>
  </si>
  <si>
    <t>伊吾智能互联科技有限公司疆纳智能云仓项目</t>
  </si>
  <si>
    <t>伊吾县智能互联科技有限公司</t>
  </si>
  <si>
    <t>胡志刚</t>
  </si>
  <si>
    <t>伊吾县创建国家新型县市技术指导服务项目</t>
  </si>
  <si>
    <t>河南研管家企业管理咨询有限公司</t>
  </si>
  <si>
    <t>丁灿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</si>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</sst>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70" zoomScaleNormal="70" topLeftCell="A12" workbookViewId="0">
      <selection activeCell="D25" sqref="D25"/>
    </sheetView>
  </sheetViews>
  <sheetFormatPr defaultColWidth="9" defaultRowHeight="14.4"/>
  <cols>
    <col min="1" max="1" width="5.88888888888889" customWidth="1"/>
    <col min="2" max="2" width="49.0925925925926" customWidth="1"/>
    <col min="3" max="3" width="43.0092592592593" customWidth="1"/>
    <col min="4" max="4" width="20.1574074074074" customWidth="1"/>
    <col min="5" max="5" width="24.5925925925926" customWidth="1"/>
    <col min="6" max="6" width="16.8240740740741" customWidth="1"/>
    <col min="7" max="7" width="16.9814814814815" customWidth="1"/>
    <col min="8" max="8" width="15.9537037037037" customWidth="1"/>
    <col min="9" max="9" width="10.0925925925926" customWidth="1"/>
    <col min="10" max="10" width="18.9814814814815" customWidth="1"/>
    <col min="11" max="11" width="13.5277777777778" customWidth="1"/>
  </cols>
  <sheetData>
    <row r="1" ht="7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0" customHeight="1" spans="1:11">
      <c r="A3" s="3">
        <v>1</v>
      </c>
      <c r="B3" s="3" t="s">
        <v>12</v>
      </c>
      <c r="C3" s="3" t="s">
        <v>13</v>
      </c>
      <c r="D3" s="3">
        <v>377</v>
      </c>
      <c r="E3" s="3">
        <v>70</v>
      </c>
      <c r="F3" s="3" t="s">
        <v>14</v>
      </c>
      <c r="G3" s="3">
        <v>15865717558</v>
      </c>
      <c r="H3" s="3">
        <v>77</v>
      </c>
      <c r="I3" s="3" t="s">
        <v>15</v>
      </c>
      <c r="J3" s="3">
        <v>50</v>
      </c>
      <c r="K3" s="3"/>
    </row>
    <row r="4" ht="40" customHeight="1" spans="1:11">
      <c r="A4" s="3">
        <v>2</v>
      </c>
      <c r="B4" s="3" t="s">
        <v>16</v>
      </c>
      <c r="C4" s="3" t="s">
        <v>17</v>
      </c>
      <c r="D4" s="3">
        <v>96</v>
      </c>
      <c r="E4" s="3">
        <v>96</v>
      </c>
      <c r="F4" s="3" t="s">
        <v>18</v>
      </c>
      <c r="G4" s="3">
        <v>18678916229</v>
      </c>
      <c r="H4" s="3">
        <v>77.4</v>
      </c>
      <c r="I4" s="3" t="s">
        <v>15</v>
      </c>
      <c r="J4" s="3">
        <v>80</v>
      </c>
      <c r="K4" s="3"/>
    </row>
    <row r="5" ht="40" customHeight="1" spans="1:11">
      <c r="A5" s="3">
        <v>3</v>
      </c>
      <c r="B5" s="3" t="s">
        <v>19</v>
      </c>
      <c r="C5" s="3" t="s">
        <v>17</v>
      </c>
      <c r="D5" s="3">
        <v>415</v>
      </c>
      <c r="E5" s="3">
        <v>415</v>
      </c>
      <c r="F5" s="3" t="s">
        <v>20</v>
      </c>
      <c r="G5" s="3">
        <v>15863089878</v>
      </c>
      <c r="H5" s="3">
        <v>80.4</v>
      </c>
      <c r="I5" s="3" t="s">
        <v>15</v>
      </c>
      <c r="J5" s="3">
        <v>300</v>
      </c>
      <c r="K5" s="3"/>
    </row>
    <row r="6" ht="40" customHeight="1" spans="1:11">
      <c r="A6" s="3">
        <v>4</v>
      </c>
      <c r="B6" s="3" t="s">
        <v>21</v>
      </c>
      <c r="C6" s="3" t="s">
        <v>17</v>
      </c>
      <c r="D6" s="3">
        <v>198</v>
      </c>
      <c r="E6" s="3">
        <v>198</v>
      </c>
      <c r="F6" s="3" t="s">
        <v>22</v>
      </c>
      <c r="G6" s="3">
        <v>15969832916</v>
      </c>
      <c r="H6" s="3">
        <v>75.6</v>
      </c>
      <c r="I6" s="3" t="s">
        <v>15</v>
      </c>
      <c r="J6" s="3">
        <v>159</v>
      </c>
      <c r="K6" s="3"/>
    </row>
    <row r="7" ht="46.8" spans="1:11">
      <c r="A7" s="3">
        <v>5</v>
      </c>
      <c r="B7" s="3" t="s">
        <v>23</v>
      </c>
      <c r="C7" s="3" t="s">
        <v>24</v>
      </c>
      <c r="D7" s="3">
        <v>35000</v>
      </c>
      <c r="E7" s="3">
        <v>800</v>
      </c>
      <c r="F7" s="3" t="s">
        <v>25</v>
      </c>
      <c r="G7" s="3">
        <v>13565708557</v>
      </c>
      <c r="H7" s="3">
        <v>57.8</v>
      </c>
      <c r="I7" s="3" t="s">
        <v>26</v>
      </c>
      <c r="J7" s="3"/>
      <c r="K7" s="3"/>
    </row>
    <row r="8" ht="40" customHeight="1" spans="1:11">
      <c r="A8" s="3">
        <v>6</v>
      </c>
      <c r="B8" s="3" t="s">
        <v>27</v>
      </c>
      <c r="C8" s="3" t="s">
        <v>28</v>
      </c>
      <c r="D8" s="3">
        <v>6105</v>
      </c>
      <c r="E8" s="3">
        <v>500</v>
      </c>
      <c r="F8" s="3" t="s">
        <v>29</v>
      </c>
      <c r="G8" s="3">
        <v>13899341625</v>
      </c>
      <c r="H8" s="3">
        <v>79.2</v>
      </c>
      <c r="I8" s="3" t="s">
        <v>15</v>
      </c>
      <c r="J8" s="3">
        <v>120</v>
      </c>
      <c r="K8" s="3"/>
    </row>
    <row r="9" ht="40" customHeight="1" spans="1:11">
      <c r="A9" s="3">
        <v>7</v>
      </c>
      <c r="B9" s="3" t="s">
        <v>30</v>
      </c>
      <c r="C9" s="3" t="s">
        <v>31</v>
      </c>
      <c r="D9" s="3">
        <v>5324</v>
      </c>
      <c r="E9" s="3">
        <v>1000</v>
      </c>
      <c r="F9" s="3" t="s">
        <v>32</v>
      </c>
      <c r="G9" s="3">
        <v>13754192492</v>
      </c>
      <c r="H9" s="3">
        <v>83</v>
      </c>
      <c r="I9" s="3" t="s">
        <v>15</v>
      </c>
      <c r="J9" s="3">
        <v>130</v>
      </c>
      <c r="K9" s="3"/>
    </row>
    <row r="10" ht="40" customHeight="1" spans="1:11">
      <c r="A10" s="3">
        <v>8</v>
      </c>
      <c r="B10" s="3" t="s">
        <v>33</v>
      </c>
      <c r="C10" s="3" t="s">
        <v>34</v>
      </c>
      <c r="D10" s="3">
        <v>1370</v>
      </c>
      <c r="E10" s="3">
        <v>137</v>
      </c>
      <c r="F10" s="3" t="s">
        <v>35</v>
      </c>
      <c r="G10" s="3">
        <v>15299559610</v>
      </c>
      <c r="H10" s="3">
        <v>64.6</v>
      </c>
      <c r="I10" s="3" t="s">
        <v>15</v>
      </c>
      <c r="J10" s="3">
        <v>100</v>
      </c>
      <c r="K10" s="3"/>
    </row>
    <row r="11" ht="40" customHeight="1" spans="1:11">
      <c r="A11" s="3">
        <v>9</v>
      </c>
      <c r="B11" s="3" t="s">
        <v>36</v>
      </c>
      <c r="C11" s="3" t="s">
        <v>37</v>
      </c>
      <c r="D11" s="3">
        <v>81242</v>
      </c>
      <c r="E11" s="3">
        <v>500</v>
      </c>
      <c r="F11" s="3" t="s">
        <v>38</v>
      </c>
      <c r="G11" s="3">
        <v>13999165400</v>
      </c>
      <c r="H11" s="3">
        <v>80</v>
      </c>
      <c r="I11" s="3" t="s">
        <v>15</v>
      </c>
      <c r="J11" s="3">
        <v>100</v>
      </c>
      <c r="K11" s="3"/>
    </row>
    <row r="12" ht="40" customHeight="1" spans="1:11">
      <c r="A12" s="3">
        <v>10</v>
      </c>
      <c r="B12" s="3" t="s">
        <v>39</v>
      </c>
      <c r="C12" s="3" t="s">
        <v>40</v>
      </c>
      <c r="D12" s="3">
        <v>2000</v>
      </c>
      <c r="E12" s="3">
        <v>200</v>
      </c>
      <c r="F12" s="3" t="s">
        <v>41</v>
      </c>
      <c r="G12" s="3">
        <v>15022816594</v>
      </c>
      <c r="H12" s="3">
        <v>73.6</v>
      </c>
      <c r="I12" s="3" t="s">
        <v>15</v>
      </c>
      <c r="J12" s="3">
        <v>50</v>
      </c>
      <c r="K12" s="3"/>
    </row>
    <row r="13" ht="40" customHeight="1" spans="1:11">
      <c r="A13" s="3">
        <v>11</v>
      </c>
      <c r="B13" s="3" t="s">
        <v>42</v>
      </c>
      <c r="C13" s="3" t="s">
        <v>40</v>
      </c>
      <c r="D13" s="3">
        <v>1000</v>
      </c>
      <c r="E13" s="3">
        <v>100</v>
      </c>
      <c r="F13" s="3" t="s">
        <v>43</v>
      </c>
      <c r="G13" s="3">
        <v>13718200081</v>
      </c>
      <c r="H13" s="3">
        <v>44.6</v>
      </c>
      <c r="I13" s="3" t="s">
        <v>26</v>
      </c>
      <c r="J13" s="3"/>
      <c r="K13" s="3"/>
    </row>
    <row r="14" ht="40" customHeight="1" spans="1:11">
      <c r="A14" s="3">
        <v>12</v>
      </c>
      <c r="B14" s="3" t="s">
        <v>44</v>
      </c>
      <c r="C14" s="3" t="s">
        <v>45</v>
      </c>
      <c r="D14" s="3">
        <v>200000</v>
      </c>
      <c r="E14" s="3">
        <v>1000</v>
      </c>
      <c r="F14" s="3" t="s">
        <v>46</v>
      </c>
      <c r="G14" s="3">
        <v>15897635189</v>
      </c>
      <c r="H14" s="3">
        <v>67</v>
      </c>
      <c r="I14" s="3" t="s">
        <v>15</v>
      </c>
      <c r="J14" s="3">
        <v>130</v>
      </c>
      <c r="K14" s="3"/>
    </row>
    <row r="15" ht="40" customHeight="1" spans="1:11">
      <c r="A15" s="3">
        <v>13</v>
      </c>
      <c r="B15" s="3" t="s">
        <v>47</v>
      </c>
      <c r="C15" s="3" t="s">
        <v>48</v>
      </c>
      <c r="D15" s="3">
        <v>1500</v>
      </c>
      <c r="E15" s="3">
        <v>140</v>
      </c>
      <c r="F15" s="3" t="s">
        <v>49</v>
      </c>
      <c r="G15" s="3">
        <v>15935919663</v>
      </c>
      <c r="H15" s="3">
        <v>74.4</v>
      </c>
      <c r="I15" s="3" t="s">
        <v>15</v>
      </c>
      <c r="J15" s="3">
        <v>50</v>
      </c>
      <c r="K15" s="3"/>
    </row>
    <row r="16" ht="40" customHeight="1" spans="1:11">
      <c r="A16" s="3">
        <v>14</v>
      </c>
      <c r="B16" s="3" t="s">
        <v>50</v>
      </c>
      <c r="C16" s="3" t="s">
        <v>51</v>
      </c>
      <c r="D16" s="3">
        <v>1000</v>
      </c>
      <c r="E16" s="3">
        <v>100</v>
      </c>
      <c r="F16" s="3" t="s">
        <v>43</v>
      </c>
      <c r="G16" s="3">
        <v>13718200081</v>
      </c>
      <c r="H16" s="3">
        <v>68</v>
      </c>
      <c r="I16" s="3" t="s">
        <v>15</v>
      </c>
      <c r="J16" s="3">
        <v>50</v>
      </c>
      <c r="K16" s="3"/>
    </row>
    <row r="17" ht="40" customHeight="1" spans="1:11">
      <c r="A17" s="3">
        <v>15</v>
      </c>
      <c r="B17" s="3" t="s">
        <v>52</v>
      </c>
      <c r="C17" s="4" t="s">
        <v>40</v>
      </c>
      <c r="D17" s="3">
        <v>24450</v>
      </c>
      <c r="E17" s="3">
        <v>450</v>
      </c>
      <c r="F17" s="3" t="s">
        <v>46</v>
      </c>
      <c r="G17" s="3">
        <v>15897635189</v>
      </c>
      <c r="H17" s="3">
        <v>53</v>
      </c>
      <c r="I17" s="3" t="s">
        <v>26</v>
      </c>
      <c r="J17" s="3"/>
      <c r="K17" s="3"/>
    </row>
    <row r="18" ht="40" customHeight="1" spans="1:11">
      <c r="A18" s="3">
        <v>16</v>
      </c>
      <c r="B18" s="3" t="s">
        <v>53</v>
      </c>
      <c r="C18" s="3" t="s">
        <v>40</v>
      </c>
      <c r="D18" s="3">
        <v>6000</v>
      </c>
      <c r="E18" s="3">
        <v>200</v>
      </c>
      <c r="F18" s="3" t="s">
        <v>54</v>
      </c>
      <c r="G18" s="3">
        <v>13565700225</v>
      </c>
      <c r="H18" s="3">
        <v>71.4</v>
      </c>
      <c r="I18" s="3" t="s">
        <v>15</v>
      </c>
      <c r="J18" s="3">
        <v>100</v>
      </c>
      <c r="K18" s="3"/>
    </row>
    <row r="19" ht="40" customHeight="1" spans="1:11">
      <c r="A19" s="3">
        <v>17</v>
      </c>
      <c r="B19" s="3" t="s">
        <v>55</v>
      </c>
      <c r="C19" s="3" t="s">
        <v>56</v>
      </c>
      <c r="D19" s="3">
        <v>150</v>
      </c>
      <c r="E19" s="3">
        <v>70</v>
      </c>
      <c r="F19" s="3" t="s">
        <v>57</v>
      </c>
      <c r="G19" s="3">
        <v>15010990511</v>
      </c>
      <c r="H19" s="3">
        <v>29.2</v>
      </c>
      <c r="I19" s="3" t="s">
        <v>26</v>
      </c>
      <c r="J19" s="3"/>
      <c r="K19" s="3"/>
    </row>
    <row r="20" ht="40" customHeight="1" spans="1:11">
      <c r="A20" s="3">
        <v>18</v>
      </c>
      <c r="B20" s="3" t="s">
        <v>58</v>
      </c>
      <c r="C20" s="3" t="s">
        <v>56</v>
      </c>
      <c r="D20" s="3">
        <v>150</v>
      </c>
      <c r="E20" s="3">
        <v>70</v>
      </c>
      <c r="F20" s="3" t="s">
        <v>57</v>
      </c>
      <c r="G20" s="3">
        <v>15010990511</v>
      </c>
      <c r="H20" s="3">
        <v>89</v>
      </c>
      <c r="I20" s="3" t="s">
        <v>15</v>
      </c>
      <c r="J20" s="3">
        <v>70</v>
      </c>
      <c r="K20" s="3"/>
    </row>
    <row r="21" ht="40" customHeight="1" spans="1:11">
      <c r="A21" s="3">
        <v>19</v>
      </c>
      <c r="B21" s="3" t="s">
        <v>59</v>
      </c>
      <c r="C21" s="3" t="s">
        <v>60</v>
      </c>
      <c r="D21" s="3">
        <v>100</v>
      </c>
      <c r="E21" s="3">
        <v>50</v>
      </c>
      <c r="F21" s="3" t="s">
        <v>61</v>
      </c>
      <c r="G21" s="3">
        <v>13579659666</v>
      </c>
      <c r="H21" s="3">
        <v>60.4</v>
      </c>
      <c r="I21" s="3" t="s">
        <v>15</v>
      </c>
      <c r="J21" s="3">
        <v>50</v>
      </c>
      <c r="K21" s="3"/>
    </row>
    <row r="22" ht="40" customHeight="1" spans="1:11">
      <c r="A22" s="3">
        <v>20</v>
      </c>
      <c r="B22" s="3" t="s">
        <v>62</v>
      </c>
      <c r="C22" s="3" t="s">
        <v>63</v>
      </c>
      <c r="D22" s="3">
        <v>267.92</v>
      </c>
      <c r="E22" s="3">
        <v>100</v>
      </c>
      <c r="F22" s="3" t="s">
        <v>64</v>
      </c>
      <c r="G22" s="3">
        <v>15810580323</v>
      </c>
      <c r="H22" s="3">
        <v>83.8</v>
      </c>
      <c r="I22" s="3" t="s">
        <v>15</v>
      </c>
      <c r="J22" s="3">
        <v>100</v>
      </c>
      <c r="K22" s="3"/>
    </row>
    <row r="23" ht="40" customHeight="1" spans="1:11">
      <c r="A23" s="3">
        <v>21</v>
      </c>
      <c r="B23" s="3" t="s">
        <v>65</v>
      </c>
      <c r="C23" s="3" t="s">
        <v>66</v>
      </c>
      <c r="D23" s="3">
        <v>3000</v>
      </c>
      <c r="E23" s="3">
        <v>600</v>
      </c>
      <c r="F23" s="3" t="s">
        <v>67</v>
      </c>
      <c r="G23" s="3">
        <v>13999165400</v>
      </c>
      <c r="H23" s="3">
        <v>68.6</v>
      </c>
      <c r="I23" s="3" t="s">
        <v>15</v>
      </c>
      <c r="J23" s="3">
        <v>100</v>
      </c>
      <c r="K23" s="3"/>
    </row>
    <row r="24" ht="40" customHeight="1" spans="1:11">
      <c r="A24" s="3">
        <v>22</v>
      </c>
      <c r="B24" s="3" t="s">
        <v>68</v>
      </c>
      <c r="C24" s="3" t="s">
        <v>69</v>
      </c>
      <c r="D24" s="3">
        <v>60</v>
      </c>
      <c r="E24" s="3">
        <v>60</v>
      </c>
      <c r="F24" s="3" t="s">
        <v>70</v>
      </c>
      <c r="G24" s="3">
        <v>17630027661</v>
      </c>
      <c r="H24" s="3">
        <v>93</v>
      </c>
      <c r="I24" s="3" t="s">
        <v>15</v>
      </c>
      <c r="J24" s="3">
        <v>60</v>
      </c>
      <c r="K24" s="3"/>
    </row>
    <row r="25" ht="40" customHeight="1" spans="1:11">
      <c r="A25" s="3" t="s">
        <v>71</v>
      </c>
      <c r="B25" s="3"/>
      <c r="C25" s="3"/>
      <c r="D25" s="3">
        <f>SUM(D3:D24)</f>
        <v>369804.92</v>
      </c>
      <c r="E25" s="3">
        <f>SUM(E3:E24)</f>
        <v>6856</v>
      </c>
      <c r="F25" s="3"/>
      <c r="G25" s="3"/>
      <c r="H25" s="3"/>
      <c r="I25" s="3"/>
      <c r="J25" s="3">
        <f>SUM(J3:J24)</f>
        <v>1799</v>
      </c>
      <c r="K25" s="5"/>
    </row>
  </sheetData>
  <mergeCells count="2">
    <mergeCell ref="A1:K1"/>
    <mergeCell ref="A25:C25"/>
  </mergeCells>
  <pageMargins left="0.7" right="0.7" top="0.75" bottom="0.75" header="0.3" footer="0.3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十六</dc:creator>
  <cp:lastModifiedBy>十六</cp:lastModifiedBy>
  <dcterms:created xsi:type="dcterms:W3CDTF">2023-09-12T04:49:00Z</dcterms:created>
  <dcterms:modified xsi:type="dcterms:W3CDTF">2023-09-12T05:13:35Z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E908B0645D79483498FBE4B41DFC1F55_12</vt:lpwstr>
  </property>
  <property fmtid="{D5CDD505-2E9C-101B-9397-08002B2CF9AE}" pid="3" name="KSOProductBuildVer">
    <vt:lpwstr>2052-11.1.0.14309</vt:lpwstr>
  </property>
</Properties>
</file>