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<sst xmlns="http://schemas.openxmlformats.org/spreadsheetml/2006/main" count="113" uniqueCount="51">
  <si>
    <t>伊吾县乡村公益性岗位2024年3月社保补贴人员名单</t>
  </si>
  <si>
    <t>填报单位：伊吾县人力资源和社会保障局</t>
  </si>
  <si>
    <t>序号</t>
  </si>
  <si>
    <t>姓         名</t>
  </si>
  <si>
    <t>性别</t>
  </si>
  <si>
    <t>族别</t>
  </si>
  <si>
    <t>缴费基数</t>
  </si>
  <si>
    <t>月数</t>
  </si>
  <si>
    <t>养老</t>
  </si>
  <si>
    <t>医疗</t>
  </si>
  <si>
    <t>失业</t>
  </si>
  <si>
    <t>社保单位部分</t>
  </si>
  <si>
    <t>社保个人部分</t>
  </si>
  <si>
    <t>总计</t>
  </si>
  <si>
    <t>用人单位</t>
  </si>
  <si>
    <t>单位</t>
  </si>
  <si>
    <t>个人</t>
  </si>
  <si>
    <t>江力汗·沙合都拉</t>
  </si>
  <si>
    <t>女</t>
  </si>
  <si>
    <t>哈</t>
  </si>
  <si>
    <t>伊吾县前山乡人民政府</t>
  </si>
  <si>
    <t>黑沙·沙特瓦尔地</t>
  </si>
  <si>
    <t>男</t>
  </si>
  <si>
    <t>巴合提亚·哈太依</t>
  </si>
  <si>
    <t>伊吾县淖毛湖镇人民政府</t>
  </si>
  <si>
    <t>加合甫别克·海依拉提</t>
  </si>
  <si>
    <t>巧帕依·库斯曼</t>
  </si>
  <si>
    <t>买热瓦衣提·艾则孜</t>
  </si>
  <si>
    <t>维</t>
  </si>
  <si>
    <t>杰恩古丽·马合木提</t>
  </si>
  <si>
    <t>巴合提古丽·克依木别克</t>
  </si>
  <si>
    <t>赵金菊</t>
  </si>
  <si>
    <t>汉</t>
  </si>
  <si>
    <t>陈条霞</t>
  </si>
  <si>
    <t>张桂芳</t>
  </si>
  <si>
    <t>买买提·艾海提</t>
  </si>
  <si>
    <t>伊吾县吐葫芦乡人民政府</t>
  </si>
  <si>
    <t>先木西古丽·玉努斯</t>
  </si>
  <si>
    <t>沙迪克·帕孜</t>
  </si>
  <si>
    <t>阿不都克亚斯·艾提尼亚孜</t>
  </si>
  <si>
    <t>谢仁阿依·萨迪克</t>
  </si>
  <si>
    <t>吐尔逊古丽·托乎提</t>
  </si>
  <si>
    <t>秦惠人</t>
  </si>
  <si>
    <t>托乎提汗·亚合甫</t>
  </si>
  <si>
    <t>伊吾县盐池镇人民政府</t>
  </si>
  <si>
    <t>毕阿再·卡衣曼</t>
  </si>
  <si>
    <t>巴哈提汉·来再提</t>
  </si>
  <si>
    <t>伊吾县山南开发管理委员会</t>
  </si>
  <si>
    <t>海尼木沙·可然木</t>
  </si>
  <si>
    <t>伊吾县苇子峡乡人民政府</t>
  </si>
  <si>
    <t>合计：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</si>
</sst>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Tahoma"/>
      <charset val="134"/>
    </font>
    <font>
      <sz val="10"/>
      <color theme="1"/>
      <name val="Tahoma"/>
      <charset val="134"/>
    </font>
    <font>
      <b/>
      <sz val="18"/>
      <name val="新宋体"/>
      <charset val="134"/>
    </font>
    <font>
      <b/>
      <sz val="11"/>
      <name val="宋体"/>
      <charset val="134"/>
    </font>
    <font>
      <b/>
      <sz val="10"/>
      <name val="新宋体"/>
      <charset val="134"/>
    </font>
    <font>
      <b/>
      <sz val="10"/>
      <name val="宋体"/>
      <charset val="134"/>
    </font>
    <font>
      <sz val="9"/>
      <color theme="1"/>
      <name val="宋体"/>
      <charset val="134"/>
    </font>
    <font>
      <sz val="9"/>
      <color theme="1"/>
      <name val="新宋体"/>
      <charset val="134"/>
    </font>
    <font>
      <sz val="9"/>
      <name val="新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8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5" borderId="9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3" fillId="22" borderId="12" applyNumberFormat="0" applyAlignment="0" applyProtection="0">
      <alignment vertical="center"/>
    </xf>
    <xf numFmtId="0" fontId="24" fillId="22" borderId="8" applyNumberFormat="0" applyAlignment="0" applyProtection="0">
      <alignment vertical="center"/>
    </xf>
    <xf numFmtId="0" fontId="25" fillId="25" borderId="13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7" fillId="0" borderId="0"/>
  </cellStyleXfs>
  <cellXfs count="23">
    <xf numFmtId="0" fontId="0" fillId="0" borderId="0" xfId="0"/>
    <xf numFmtId="0" fontId="0" fillId="0" borderId="0" xfId="0" applyFont="1" applyFill="1" applyAlignment="1"/>
    <xf numFmtId="0" fontId="1" fillId="0" borderId="0" xfId="0" applyFont="1" applyFill="1" applyAlignment="1"/>
    <xf numFmtId="0" fontId="2" fillId="2" borderId="0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49" fontId="3" fillId="2" borderId="0" xfId="0" applyNumberFormat="1" applyFont="1" applyFill="1" applyBorder="1" applyAlignment="1">
      <alignment vertical="center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7" fillId="3" borderId="1" xfId="49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8" fillId="3" borderId="1" xfId="49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tabSelected="1" topLeftCell="A3" workbookViewId="0">
      <selection activeCell="S16" sqref="S16"/>
    </sheetView>
  </sheetViews>
  <sheetFormatPr defaultColWidth="9" defaultRowHeight="14.25"/>
  <cols>
    <col min="1" max="1" width="2.75" style="1" customWidth="1"/>
    <col min="2" max="2" width="18.25" style="1" customWidth="1"/>
    <col min="3" max="3" width="3" style="1" customWidth="1"/>
    <col min="4" max="4" width="3.25" style="1" customWidth="1"/>
    <col min="5" max="5" width="4.25" style="1" customWidth="1"/>
    <col min="6" max="6" width="2.5" style="1" customWidth="1"/>
    <col min="7" max="7" width="5.375" style="1" customWidth="1"/>
    <col min="8" max="8" width="6.75" style="1" customWidth="1"/>
    <col min="9" max="9" width="5.625" style="1" customWidth="1"/>
    <col min="10" max="10" width="4.875" style="1" customWidth="1"/>
    <col min="11" max="11" width="4.625" style="1" customWidth="1"/>
    <col min="12" max="12" width="5.75" style="1" customWidth="1"/>
    <col min="13" max="13" width="7.125" style="1" customWidth="1"/>
    <col min="14" max="14" width="8" style="1" customWidth="1"/>
    <col min="15" max="15" width="7.25" style="1" customWidth="1"/>
    <col min="16" max="16" width="25.75" style="1" customWidth="1"/>
    <col min="17" max="16383" width="9" style="1"/>
  </cols>
  <sheetData>
    <row r="1" s="1" customFormat="1" ht="12" customHeight="1" spans="1:16">
      <c r="A1" s="3" t="s">
        <v>0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3"/>
      <c r="P1" s="3"/>
    </row>
    <row r="2" s="1" customFormat="1" ht="22" customHeight="1" spans="1:16">
      <c r="A2" s="3"/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3"/>
      <c r="P2" s="3"/>
    </row>
    <row r="3" s="1" customFormat="1" spans="1:16">
      <c r="A3" s="5" t="s">
        <v>1</v>
      </c>
      <c r="B3" s="5"/>
      <c r="C3" s="5"/>
      <c r="D3" s="5"/>
      <c r="E3" s="6"/>
      <c r="F3" s="6"/>
      <c r="G3" s="6"/>
      <c r="H3" s="6"/>
      <c r="I3" s="6"/>
      <c r="J3" s="6"/>
      <c r="K3" s="6"/>
      <c r="L3" s="6"/>
      <c r="M3" s="6"/>
      <c r="N3" s="6"/>
      <c r="O3" s="5"/>
      <c r="P3" s="5"/>
    </row>
    <row r="4" s="2" customFormat="1" ht="19" customHeight="1" spans="1:16">
      <c r="A4" s="7" t="s">
        <v>2</v>
      </c>
      <c r="B4" s="7" t="s">
        <v>3</v>
      </c>
      <c r="C4" s="7" t="s">
        <v>4</v>
      </c>
      <c r="D4" s="7" t="s">
        <v>5</v>
      </c>
      <c r="E4" s="8" t="s">
        <v>6</v>
      </c>
      <c r="F4" s="9" t="s">
        <v>7</v>
      </c>
      <c r="G4" s="8" t="s">
        <v>8</v>
      </c>
      <c r="H4" s="8" t="s">
        <v>9</v>
      </c>
      <c r="I4" s="10" t="s">
        <v>10</v>
      </c>
      <c r="J4" s="8" t="s">
        <v>8</v>
      </c>
      <c r="K4" s="8" t="s">
        <v>9</v>
      </c>
      <c r="L4" s="10" t="s">
        <v>10</v>
      </c>
      <c r="M4" s="19" t="s">
        <v>11</v>
      </c>
      <c r="N4" s="19" t="s">
        <v>12</v>
      </c>
      <c r="O4" s="7" t="s">
        <v>13</v>
      </c>
      <c r="P4" s="7" t="s">
        <v>14</v>
      </c>
    </row>
    <row r="5" s="2" customFormat="1" ht="6" customHeight="1" spans="1:16">
      <c r="A5" s="7"/>
      <c r="B5" s="7"/>
      <c r="C5" s="7"/>
      <c r="D5" s="7"/>
      <c r="E5" s="8"/>
      <c r="F5" s="9"/>
      <c r="G5" s="10" t="s">
        <v>15</v>
      </c>
      <c r="H5" s="10" t="s">
        <v>15</v>
      </c>
      <c r="I5" s="10" t="s">
        <v>15</v>
      </c>
      <c r="J5" s="10" t="s">
        <v>16</v>
      </c>
      <c r="K5" s="10" t="s">
        <v>16</v>
      </c>
      <c r="L5" s="10" t="s">
        <v>16</v>
      </c>
      <c r="M5" s="20"/>
      <c r="N5" s="20"/>
      <c r="O5" s="7"/>
      <c r="P5" s="7"/>
    </row>
    <row r="6" s="2" customFormat="1" ht="8" customHeight="1" spans="1:16">
      <c r="A6" s="7"/>
      <c r="B6" s="7"/>
      <c r="C6" s="7"/>
      <c r="D6" s="7"/>
      <c r="E6" s="8"/>
      <c r="F6" s="9"/>
      <c r="G6" s="10"/>
      <c r="H6" s="10"/>
      <c r="I6" s="10"/>
      <c r="J6" s="10"/>
      <c r="K6" s="10"/>
      <c r="L6" s="10"/>
      <c r="M6" s="21"/>
      <c r="N6" s="21"/>
      <c r="O6" s="7"/>
      <c r="P6" s="7"/>
    </row>
    <row r="7" s="1" customFormat="1" ht="17" customHeight="1" spans="1:16">
      <c r="A7" s="11">
        <v>1</v>
      </c>
      <c r="B7" s="11" t="s">
        <v>17</v>
      </c>
      <c r="C7" s="12" t="s">
        <v>18</v>
      </c>
      <c r="D7" s="12" t="s">
        <v>19</v>
      </c>
      <c r="E7" s="13">
        <v>4575</v>
      </c>
      <c r="F7" s="13">
        <v>1</v>
      </c>
      <c r="G7" s="13">
        <v>732</v>
      </c>
      <c r="H7" s="13">
        <v>297.38</v>
      </c>
      <c r="I7" s="13">
        <v>22.88</v>
      </c>
      <c r="J7" s="13">
        <v>366</v>
      </c>
      <c r="K7" s="13">
        <v>91.5</v>
      </c>
      <c r="L7" s="13">
        <v>22.88</v>
      </c>
      <c r="M7" s="13">
        <v>1052.26</v>
      </c>
      <c r="N7" s="13">
        <v>480.38</v>
      </c>
      <c r="O7" s="22">
        <v>1532.64</v>
      </c>
      <c r="P7" s="13" t="s">
        <v>20</v>
      </c>
    </row>
    <row r="8" s="1" customFormat="1" ht="17" customHeight="1" spans="1:16">
      <c r="A8" s="11">
        <v>2</v>
      </c>
      <c r="B8" s="13" t="s">
        <v>21</v>
      </c>
      <c r="C8" s="14" t="s">
        <v>22</v>
      </c>
      <c r="D8" s="14" t="s">
        <v>19</v>
      </c>
      <c r="E8" s="13">
        <v>4575</v>
      </c>
      <c r="F8" s="13">
        <v>1</v>
      </c>
      <c r="G8" s="13">
        <v>732</v>
      </c>
      <c r="H8" s="13">
        <v>297.38</v>
      </c>
      <c r="I8" s="13">
        <v>22.88</v>
      </c>
      <c r="J8" s="13">
        <v>366</v>
      </c>
      <c r="K8" s="13">
        <v>91.5</v>
      </c>
      <c r="L8" s="13">
        <v>22.88</v>
      </c>
      <c r="M8" s="13">
        <v>1052.26</v>
      </c>
      <c r="N8" s="13">
        <v>480.38</v>
      </c>
      <c r="O8" s="13">
        <v>1532.64</v>
      </c>
      <c r="P8" s="13" t="s">
        <v>20</v>
      </c>
    </row>
    <row r="9" s="1" customFormat="1" ht="17" customHeight="1" spans="1:16">
      <c r="A9" s="11">
        <v>3</v>
      </c>
      <c r="B9" s="13" t="s">
        <v>23</v>
      </c>
      <c r="C9" s="14" t="s">
        <v>22</v>
      </c>
      <c r="D9" s="14" t="s">
        <v>19</v>
      </c>
      <c r="E9" s="13">
        <v>4575</v>
      </c>
      <c r="F9" s="13">
        <v>1</v>
      </c>
      <c r="G9" s="13">
        <v>732</v>
      </c>
      <c r="H9" s="13">
        <v>297.38</v>
      </c>
      <c r="I9" s="13">
        <v>22.88</v>
      </c>
      <c r="J9" s="13">
        <v>366</v>
      </c>
      <c r="K9" s="13">
        <v>91.5</v>
      </c>
      <c r="L9" s="13">
        <v>22.88</v>
      </c>
      <c r="M9" s="13">
        <v>1052.26</v>
      </c>
      <c r="N9" s="13">
        <v>480.38</v>
      </c>
      <c r="O9" s="13">
        <v>1532.64</v>
      </c>
      <c r="P9" s="13" t="s">
        <v>24</v>
      </c>
    </row>
    <row r="10" s="1" customFormat="1" ht="17" customHeight="1" spans="1:16">
      <c r="A10" s="11">
        <v>4</v>
      </c>
      <c r="B10" s="11" t="s">
        <v>25</v>
      </c>
      <c r="C10" s="12" t="s">
        <v>22</v>
      </c>
      <c r="D10" s="12" t="s">
        <v>19</v>
      </c>
      <c r="E10" s="13">
        <v>4575</v>
      </c>
      <c r="F10" s="13">
        <v>1</v>
      </c>
      <c r="G10" s="13">
        <v>732</v>
      </c>
      <c r="H10" s="13">
        <v>297.38</v>
      </c>
      <c r="I10" s="13">
        <v>22.88</v>
      </c>
      <c r="J10" s="13">
        <v>366</v>
      </c>
      <c r="K10" s="13">
        <v>91.5</v>
      </c>
      <c r="L10" s="13">
        <v>22.88</v>
      </c>
      <c r="M10" s="13">
        <v>1052.26</v>
      </c>
      <c r="N10" s="13">
        <v>480.38</v>
      </c>
      <c r="O10" s="13">
        <v>1532.64</v>
      </c>
      <c r="P10" s="13" t="s">
        <v>24</v>
      </c>
    </row>
    <row r="11" s="1" customFormat="1" ht="17" customHeight="1" spans="1:16">
      <c r="A11" s="11">
        <v>5</v>
      </c>
      <c r="B11" s="11" t="s">
        <v>26</v>
      </c>
      <c r="C11" s="12" t="s">
        <v>18</v>
      </c>
      <c r="D11" s="12" t="s">
        <v>19</v>
      </c>
      <c r="E11" s="13">
        <v>4575</v>
      </c>
      <c r="F11" s="13">
        <v>1</v>
      </c>
      <c r="G11" s="13">
        <v>732</v>
      </c>
      <c r="H11" s="13">
        <v>297.38</v>
      </c>
      <c r="I11" s="13">
        <v>22.88</v>
      </c>
      <c r="J11" s="13">
        <v>366</v>
      </c>
      <c r="K11" s="13">
        <v>91.5</v>
      </c>
      <c r="L11" s="13">
        <v>22.88</v>
      </c>
      <c r="M11" s="13">
        <v>1052.26</v>
      </c>
      <c r="N11" s="13">
        <v>480.38</v>
      </c>
      <c r="O11" s="13">
        <v>1532.64</v>
      </c>
      <c r="P11" s="13" t="s">
        <v>24</v>
      </c>
    </row>
    <row r="12" s="1" customFormat="1" ht="17" customHeight="1" spans="1:16">
      <c r="A12" s="11">
        <v>6</v>
      </c>
      <c r="B12" s="11" t="s">
        <v>27</v>
      </c>
      <c r="C12" s="12" t="s">
        <v>18</v>
      </c>
      <c r="D12" s="12" t="s">
        <v>28</v>
      </c>
      <c r="E12" s="13">
        <v>4575</v>
      </c>
      <c r="F12" s="13">
        <v>1</v>
      </c>
      <c r="G12" s="13">
        <v>732</v>
      </c>
      <c r="H12" s="13">
        <v>297.38</v>
      </c>
      <c r="I12" s="13">
        <v>22.88</v>
      </c>
      <c r="J12" s="13">
        <v>366</v>
      </c>
      <c r="K12" s="13">
        <v>91.5</v>
      </c>
      <c r="L12" s="13">
        <v>22.88</v>
      </c>
      <c r="M12" s="13">
        <v>1052.26</v>
      </c>
      <c r="N12" s="13">
        <v>480.38</v>
      </c>
      <c r="O12" s="13">
        <v>1532.64</v>
      </c>
      <c r="P12" s="13" t="s">
        <v>24</v>
      </c>
    </row>
    <row r="13" s="1" customFormat="1" ht="17" customHeight="1" spans="1:16">
      <c r="A13" s="11">
        <v>7</v>
      </c>
      <c r="B13" s="11" t="s">
        <v>29</v>
      </c>
      <c r="C13" s="12" t="s">
        <v>18</v>
      </c>
      <c r="D13" s="12" t="s">
        <v>19</v>
      </c>
      <c r="E13" s="13">
        <v>4575</v>
      </c>
      <c r="F13" s="13">
        <v>1</v>
      </c>
      <c r="G13" s="13">
        <v>732</v>
      </c>
      <c r="H13" s="13">
        <v>297.38</v>
      </c>
      <c r="I13" s="13">
        <v>22.88</v>
      </c>
      <c r="J13" s="13">
        <v>366</v>
      </c>
      <c r="K13" s="13">
        <v>91.5</v>
      </c>
      <c r="L13" s="13">
        <v>22.88</v>
      </c>
      <c r="M13" s="13">
        <v>1052.26</v>
      </c>
      <c r="N13" s="13">
        <v>480.38</v>
      </c>
      <c r="O13" s="13">
        <v>1532.64</v>
      </c>
      <c r="P13" s="13" t="s">
        <v>24</v>
      </c>
    </row>
    <row r="14" s="1" customFormat="1" ht="17" customHeight="1" spans="1:16">
      <c r="A14" s="11">
        <v>8</v>
      </c>
      <c r="B14" s="11" t="s">
        <v>30</v>
      </c>
      <c r="C14" s="12" t="s">
        <v>18</v>
      </c>
      <c r="D14" s="12" t="s">
        <v>19</v>
      </c>
      <c r="E14" s="13">
        <v>4575</v>
      </c>
      <c r="F14" s="13">
        <v>1</v>
      </c>
      <c r="G14" s="13">
        <v>732</v>
      </c>
      <c r="H14" s="13">
        <v>297.38</v>
      </c>
      <c r="I14" s="13">
        <v>22.88</v>
      </c>
      <c r="J14" s="13">
        <v>366</v>
      </c>
      <c r="K14" s="13">
        <v>91.5</v>
      </c>
      <c r="L14" s="13">
        <v>22.88</v>
      </c>
      <c r="M14" s="13">
        <v>1052.26</v>
      </c>
      <c r="N14" s="13">
        <v>480.38</v>
      </c>
      <c r="O14" s="13">
        <v>1532.64</v>
      </c>
      <c r="P14" s="13" t="s">
        <v>24</v>
      </c>
    </row>
    <row r="15" s="1" customFormat="1" ht="17" customHeight="1" spans="1:16">
      <c r="A15" s="11">
        <v>9</v>
      </c>
      <c r="B15" s="11" t="s">
        <v>31</v>
      </c>
      <c r="C15" s="12" t="s">
        <v>18</v>
      </c>
      <c r="D15" s="12" t="s">
        <v>32</v>
      </c>
      <c r="E15" s="13">
        <v>4575</v>
      </c>
      <c r="F15" s="13">
        <v>1</v>
      </c>
      <c r="G15" s="13">
        <v>732</v>
      </c>
      <c r="H15" s="13">
        <v>297.38</v>
      </c>
      <c r="I15" s="13">
        <v>22.88</v>
      </c>
      <c r="J15" s="13">
        <v>366</v>
      </c>
      <c r="K15" s="13">
        <v>91.5</v>
      </c>
      <c r="L15" s="13">
        <v>22.88</v>
      </c>
      <c r="M15" s="13">
        <v>1052.26</v>
      </c>
      <c r="N15" s="13">
        <v>480.38</v>
      </c>
      <c r="O15" s="13">
        <v>1532.64</v>
      </c>
      <c r="P15" s="13" t="s">
        <v>24</v>
      </c>
    </row>
    <row r="16" s="1" customFormat="1" ht="17" customHeight="1" spans="1:16">
      <c r="A16" s="11">
        <v>10</v>
      </c>
      <c r="B16" s="11" t="s">
        <v>33</v>
      </c>
      <c r="C16" s="12" t="s">
        <v>18</v>
      </c>
      <c r="D16" s="12" t="s">
        <v>32</v>
      </c>
      <c r="E16" s="13">
        <v>4575</v>
      </c>
      <c r="F16" s="13">
        <v>1</v>
      </c>
      <c r="G16" s="13">
        <v>732</v>
      </c>
      <c r="H16" s="13">
        <v>297.38</v>
      </c>
      <c r="I16" s="13">
        <v>22.88</v>
      </c>
      <c r="J16" s="13">
        <v>366</v>
      </c>
      <c r="K16" s="13">
        <v>91.5</v>
      </c>
      <c r="L16" s="13">
        <v>22.88</v>
      </c>
      <c r="M16" s="13">
        <v>1052.26</v>
      </c>
      <c r="N16" s="13">
        <v>480.38</v>
      </c>
      <c r="O16" s="13">
        <v>1532.64</v>
      </c>
      <c r="P16" s="13" t="s">
        <v>24</v>
      </c>
    </row>
    <row r="17" s="1" customFormat="1" ht="17" customHeight="1" spans="1:16">
      <c r="A17" s="11">
        <v>11</v>
      </c>
      <c r="B17" s="11" t="s">
        <v>34</v>
      </c>
      <c r="C17" s="12" t="s">
        <v>18</v>
      </c>
      <c r="D17" s="12" t="s">
        <v>32</v>
      </c>
      <c r="E17" s="13">
        <v>4575</v>
      </c>
      <c r="F17" s="13">
        <v>1</v>
      </c>
      <c r="G17" s="13">
        <v>732</v>
      </c>
      <c r="H17" s="13">
        <v>297.38</v>
      </c>
      <c r="I17" s="13">
        <v>22.88</v>
      </c>
      <c r="J17" s="13">
        <v>366</v>
      </c>
      <c r="K17" s="13">
        <v>91.5</v>
      </c>
      <c r="L17" s="13">
        <v>22.88</v>
      </c>
      <c r="M17" s="13">
        <v>1052.26</v>
      </c>
      <c r="N17" s="13">
        <v>480.38</v>
      </c>
      <c r="O17" s="13">
        <v>1532.64</v>
      </c>
      <c r="P17" s="13" t="s">
        <v>24</v>
      </c>
    </row>
    <row r="18" s="1" customFormat="1" ht="17" customHeight="1" spans="1:16">
      <c r="A18" s="11">
        <v>12</v>
      </c>
      <c r="B18" s="11" t="s">
        <v>35</v>
      </c>
      <c r="C18" s="12" t="s">
        <v>22</v>
      </c>
      <c r="D18" s="12" t="s">
        <v>28</v>
      </c>
      <c r="E18" s="13">
        <v>4575</v>
      </c>
      <c r="F18" s="13">
        <v>1</v>
      </c>
      <c r="G18" s="13">
        <v>732</v>
      </c>
      <c r="H18" s="13">
        <v>297.38</v>
      </c>
      <c r="I18" s="13">
        <v>22.88</v>
      </c>
      <c r="J18" s="13">
        <v>366</v>
      </c>
      <c r="K18" s="13">
        <v>91.5</v>
      </c>
      <c r="L18" s="13">
        <v>22.88</v>
      </c>
      <c r="M18" s="13">
        <v>1052.26</v>
      </c>
      <c r="N18" s="13">
        <v>480.38</v>
      </c>
      <c r="O18" s="13">
        <v>1532.64</v>
      </c>
      <c r="P18" s="13" t="s">
        <v>36</v>
      </c>
    </row>
    <row r="19" s="1" customFormat="1" ht="17" customHeight="1" spans="1:16">
      <c r="A19" s="11">
        <v>13</v>
      </c>
      <c r="B19" s="11" t="s">
        <v>37</v>
      </c>
      <c r="C19" s="12" t="s">
        <v>18</v>
      </c>
      <c r="D19" s="12" t="s">
        <v>28</v>
      </c>
      <c r="E19" s="13">
        <v>4575</v>
      </c>
      <c r="F19" s="13">
        <v>1</v>
      </c>
      <c r="G19" s="13">
        <v>732</v>
      </c>
      <c r="H19" s="13">
        <v>297.38</v>
      </c>
      <c r="I19" s="13">
        <v>22.88</v>
      </c>
      <c r="J19" s="13">
        <v>366</v>
      </c>
      <c r="K19" s="13">
        <v>91.5</v>
      </c>
      <c r="L19" s="13">
        <v>22.88</v>
      </c>
      <c r="M19" s="13">
        <v>1052.26</v>
      </c>
      <c r="N19" s="13">
        <v>480.38</v>
      </c>
      <c r="O19" s="13">
        <v>1532.64</v>
      </c>
      <c r="P19" s="13" t="s">
        <v>36</v>
      </c>
    </row>
    <row r="20" s="1" customFormat="1" ht="17" customHeight="1" spans="1:16">
      <c r="A20" s="11">
        <v>14</v>
      </c>
      <c r="B20" s="11" t="s">
        <v>38</v>
      </c>
      <c r="C20" s="12" t="s">
        <v>22</v>
      </c>
      <c r="D20" s="12" t="s">
        <v>28</v>
      </c>
      <c r="E20" s="13">
        <v>4575</v>
      </c>
      <c r="F20" s="13">
        <v>1</v>
      </c>
      <c r="G20" s="13">
        <v>732</v>
      </c>
      <c r="H20" s="13">
        <v>297.38</v>
      </c>
      <c r="I20" s="13">
        <v>22.88</v>
      </c>
      <c r="J20" s="13">
        <v>366</v>
      </c>
      <c r="K20" s="13">
        <v>91.5</v>
      </c>
      <c r="L20" s="13">
        <v>22.88</v>
      </c>
      <c r="M20" s="13">
        <v>1052.26</v>
      </c>
      <c r="N20" s="13">
        <v>480.38</v>
      </c>
      <c r="O20" s="13">
        <v>1532.64</v>
      </c>
      <c r="P20" s="13" t="s">
        <v>36</v>
      </c>
    </row>
    <row r="21" s="1" customFormat="1" ht="17" customHeight="1" spans="1:16">
      <c r="A21" s="11">
        <v>15</v>
      </c>
      <c r="B21" s="11" t="s">
        <v>39</v>
      </c>
      <c r="C21" s="12" t="s">
        <v>22</v>
      </c>
      <c r="D21" s="12" t="s">
        <v>32</v>
      </c>
      <c r="E21" s="13">
        <v>4575</v>
      </c>
      <c r="F21" s="13">
        <v>1</v>
      </c>
      <c r="G21" s="13">
        <v>732</v>
      </c>
      <c r="H21" s="13">
        <v>297.38</v>
      </c>
      <c r="I21" s="13">
        <v>22.88</v>
      </c>
      <c r="J21" s="13">
        <v>366</v>
      </c>
      <c r="K21" s="13">
        <v>91.5</v>
      </c>
      <c r="L21" s="13">
        <v>22.88</v>
      </c>
      <c r="M21" s="13">
        <v>1052.26</v>
      </c>
      <c r="N21" s="13">
        <v>480.38</v>
      </c>
      <c r="O21" s="13">
        <v>1532.64</v>
      </c>
      <c r="P21" s="13" t="s">
        <v>36</v>
      </c>
    </row>
    <row r="22" s="1" customFormat="1" ht="17" customHeight="1" spans="1:16">
      <c r="A22" s="11">
        <v>16</v>
      </c>
      <c r="B22" s="11" t="s">
        <v>40</v>
      </c>
      <c r="C22" s="12" t="s">
        <v>18</v>
      </c>
      <c r="D22" s="12" t="s">
        <v>28</v>
      </c>
      <c r="E22" s="13">
        <v>4575</v>
      </c>
      <c r="F22" s="13">
        <v>1</v>
      </c>
      <c r="G22" s="13">
        <v>732</v>
      </c>
      <c r="H22" s="13">
        <v>297.38</v>
      </c>
      <c r="I22" s="13">
        <v>22.88</v>
      </c>
      <c r="J22" s="13">
        <v>366</v>
      </c>
      <c r="K22" s="13">
        <v>91.5</v>
      </c>
      <c r="L22" s="13">
        <v>22.88</v>
      </c>
      <c r="M22" s="13">
        <v>1052.26</v>
      </c>
      <c r="N22" s="13">
        <v>480.38</v>
      </c>
      <c r="O22" s="13">
        <v>1532.64</v>
      </c>
      <c r="P22" s="13" t="s">
        <v>36</v>
      </c>
    </row>
    <row r="23" s="1" customFormat="1" ht="17" customHeight="1" spans="1:16">
      <c r="A23" s="11">
        <v>17</v>
      </c>
      <c r="B23" s="11" t="s">
        <v>41</v>
      </c>
      <c r="C23" s="12" t="s">
        <v>18</v>
      </c>
      <c r="D23" s="12" t="s">
        <v>28</v>
      </c>
      <c r="E23" s="13">
        <v>4575</v>
      </c>
      <c r="F23" s="13">
        <v>1</v>
      </c>
      <c r="G23" s="13">
        <v>732</v>
      </c>
      <c r="H23" s="13">
        <v>297.38</v>
      </c>
      <c r="I23" s="13">
        <v>22.88</v>
      </c>
      <c r="J23" s="13">
        <v>366</v>
      </c>
      <c r="K23" s="13">
        <v>91.5</v>
      </c>
      <c r="L23" s="13">
        <v>22.88</v>
      </c>
      <c r="M23" s="13">
        <v>1052.26</v>
      </c>
      <c r="N23" s="13">
        <v>480.38</v>
      </c>
      <c r="O23" s="13">
        <v>1532.64</v>
      </c>
      <c r="P23" s="13" t="s">
        <v>36</v>
      </c>
    </row>
    <row r="24" s="1" customFormat="1" ht="17" customHeight="1" spans="1:16">
      <c r="A24" s="11">
        <v>18</v>
      </c>
      <c r="B24" s="11" t="s">
        <v>42</v>
      </c>
      <c r="C24" s="12" t="s">
        <v>22</v>
      </c>
      <c r="D24" s="12" t="s">
        <v>32</v>
      </c>
      <c r="E24" s="13">
        <v>4575</v>
      </c>
      <c r="F24" s="13">
        <v>1</v>
      </c>
      <c r="G24" s="13">
        <v>732</v>
      </c>
      <c r="H24" s="13">
        <v>297.38</v>
      </c>
      <c r="I24" s="13">
        <v>22.88</v>
      </c>
      <c r="J24" s="13">
        <v>366</v>
      </c>
      <c r="K24" s="13">
        <v>91.5</v>
      </c>
      <c r="L24" s="13">
        <v>22.88</v>
      </c>
      <c r="M24" s="13">
        <v>1052.26</v>
      </c>
      <c r="N24" s="13">
        <v>480.38</v>
      </c>
      <c r="O24" s="13">
        <v>1532.64</v>
      </c>
      <c r="P24" s="13" t="s">
        <v>36</v>
      </c>
    </row>
    <row r="25" s="1" customFormat="1" ht="17" customHeight="1" spans="1:16">
      <c r="A25" s="11">
        <v>19</v>
      </c>
      <c r="B25" s="11" t="s">
        <v>43</v>
      </c>
      <c r="C25" s="12" t="s">
        <v>18</v>
      </c>
      <c r="D25" s="12" t="s">
        <v>28</v>
      </c>
      <c r="E25" s="13">
        <v>4575</v>
      </c>
      <c r="F25" s="13">
        <v>1</v>
      </c>
      <c r="G25" s="13">
        <v>732</v>
      </c>
      <c r="H25" s="13">
        <v>297.38</v>
      </c>
      <c r="I25" s="13">
        <v>22.88</v>
      </c>
      <c r="J25" s="13">
        <v>366</v>
      </c>
      <c r="K25" s="13">
        <v>91.5</v>
      </c>
      <c r="L25" s="13">
        <v>22.88</v>
      </c>
      <c r="M25" s="13">
        <v>1052.26</v>
      </c>
      <c r="N25" s="13">
        <v>480.38</v>
      </c>
      <c r="O25" s="13">
        <v>1532.64</v>
      </c>
      <c r="P25" s="13" t="s">
        <v>44</v>
      </c>
    </row>
    <row r="26" s="1" customFormat="1" ht="17" customHeight="1" spans="1:16">
      <c r="A26" s="11">
        <v>20</v>
      </c>
      <c r="B26" s="11" t="s">
        <v>45</v>
      </c>
      <c r="C26" s="12" t="s">
        <v>18</v>
      </c>
      <c r="D26" s="12" t="s">
        <v>19</v>
      </c>
      <c r="E26" s="13">
        <v>4575</v>
      </c>
      <c r="F26" s="13">
        <v>1</v>
      </c>
      <c r="G26" s="13">
        <v>732</v>
      </c>
      <c r="H26" s="13">
        <v>297.38</v>
      </c>
      <c r="I26" s="13">
        <v>22.88</v>
      </c>
      <c r="J26" s="13">
        <v>366</v>
      </c>
      <c r="K26" s="13">
        <v>91.5</v>
      </c>
      <c r="L26" s="13">
        <v>22.88</v>
      </c>
      <c r="M26" s="13">
        <v>1052.26</v>
      </c>
      <c r="N26" s="13">
        <v>480.38</v>
      </c>
      <c r="O26" s="13">
        <v>1532.64</v>
      </c>
      <c r="P26" s="13" t="s">
        <v>44</v>
      </c>
    </row>
    <row r="27" s="1" customFormat="1" ht="17" customHeight="1" spans="1:16">
      <c r="A27" s="11">
        <v>21</v>
      </c>
      <c r="B27" s="15" t="s">
        <v>46</v>
      </c>
      <c r="C27" s="16" t="s">
        <v>18</v>
      </c>
      <c r="D27" s="15" t="s">
        <v>19</v>
      </c>
      <c r="E27" s="13">
        <v>4575</v>
      </c>
      <c r="F27" s="13">
        <v>1</v>
      </c>
      <c r="G27" s="13">
        <v>732</v>
      </c>
      <c r="H27" s="13">
        <v>297.38</v>
      </c>
      <c r="I27" s="13">
        <v>22.88</v>
      </c>
      <c r="J27" s="13">
        <v>366</v>
      </c>
      <c r="K27" s="13">
        <v>91.5</v>
      </c>
      <c r="L27" s="13">
        <v>22.88</v>
      </c>
      <c r="M27" s="13">
        <v>1052.26</v>
      </c>
      <c r="N27" s="13">
        <v>480.38</v>
      </c>
      <c r="O27" s="13">
        <v>1532.64</v>
      </c>
      <c r="P27" s="13" t="s">
        <v>47</v>
      </c>
    </row>
    <row r="28" s="1" customFormat="1" ht="17" customHeight="1" spans="1:16">
      <c r="A28" s="11">
        <v>22</v>
      </c>
      <c r="B28" s="15" t="s">
        <v>48</v>
      </c>
      <c r="C28" s="16" t="s">
        <v>18</v>
      </c>
      <c r="D28" s="16" t="s">
        <v>28</v>
      </c>
      <c r="E28" s="13">
        <v>4575</v>
      </c>
      <c r="F28" s="13">
        <v>1</v>
      </c>
      <c r="G28" s="13">
        <v>732</v>
      </c>
      <c r="H28" s="13">
        <v>297.38</v>
      </c>
      <c r="I28" s="13">
        <v>22.88</v>
      </c>
      <c r="J28" s="13">
        <v>366</v>
      </c>
      <c r="K28" s="13">
        <v>91.5</v>
      </c>
      <c r="L28" s="13">
        <v>22.88</v>
      </c>
      <c r="M28" s="13">
        <v>1052.26</v>
      </c>
      <c r="N28" s="13">
        <v>480.38</v>
      </c>
      <c r="O28" s="13">
        <v>1532.64</v>
      </c>
      <c r="P28" s="13" t="s">
        <v>49</v>
      </c>
    </row>
    <row r="29" s="1" customFormat="1" ht="17" customHeight="1" spans="1:16">
      <c r="A29" s="17" t="s">
        <v>50</v>
      </c>
      <c r="B29" s="18"/>
      <c r="C29" s="12"/>
      <c r="D29" s="12"/>
      <c r="E29" s="13"/>
      <c r="F29" s="13"/>
      <c r="G29" s="13">
        <f t="shared" ref="G29:O29" si="0">SUM(G7:G28)</f>
        <v>16104</v>
      </c>
      <c r="H29" s="13">
        <f t="shared" si="0"/>
        <v>6542.36</v>
      </c>
      <c r="I29" s="13">
        <f t="shared" si="0"/>
        <v>503.36</v>
      </c>
      <c r="J29" s="13">
        <f t="shared" si="0"/>
        <v>8052</v>
      </c>
      <c r="K29" s="13">
        <f t="shared" si="0"/>
        <v>2013</v>
      </c>
      <c r="L29" s="13">
        <f t="shared" si="0"/>
        <v>503.36</v>
      </c>
      <c r="M29" s="13">
        <f t="shared" si="0"/>
        <v>23149.72</v>
      </c>
      <c r="N29" s="13">
        <f t="shared" si="0"/>
        <v>10568.36</v>
      </c>
      <c r="O29" s="13">
        <f t="shared" si="0"/>
        <v>33718.08</v>
      </c>
      <c r="P29" s="13"/>
    </row>
  </sheetData>
  <mergeCells count="18">
    <mergeCell ref="A29:B29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4:M6"/>
    <mergeCell ref="N4:N6"/>
    <mergeCell ref="O4:O6"/>
    <mergeCell ref="P4:P6"/>
    <mergeCell ref="A1:P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2024-03-27T09:41:46Z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