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目标汇总表（附件一）" sheetId="1" r:id="rId1"/>
  </sheets>
  <definedNames>
    <definedName name="_xlnm._FilterDatabase" localSheetId="0" hidden="1">'目标汇总表（附件一）'!$A$5:$J$33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<sst xmlns="http://schemas.openxmlformats.org/spreadsheetml/2006/main" count="127" uniqueCount="57">
  <si>
    <t>附表1</t>
  </si>
  <si>
    <t>哈密市伊吾县2023年度巩固衔接项目绩效目标汇总表</t>
  </si>
  <si>
    <t>填报单位：伊吾县财政局</t>
  </si>
  <si>
    <t>资金单位：万元</t>
  </si>
  <si>
    <t>序号</t>
  </si>
  <si>
    <t>项目类型</t>
  </si>
  <si>
    <t>项目名称</t>
  </si>
  <si>
    <t>主管部门</t>
  </si>
  <si>
    <t>实施单位</t>
  </si>
  <si>
    <t>总金额</t>
  </si>
  <si>
    <t>备注（资金构成）</t>
  </si>
  <si>
    <t>衔接资金</t>
  </si>
  <si>
    <t>其他涉农整合资金</t>
  </si>
  <si>
    <t>地方政府债券资金
（支持巩固拓展脱贫攻坚成果同乡村振兴有效衔接）</t>
  </si>
  <si>
    <t>其他资金
（援疆资金、自筹资金、结余资金）</t>
  </si>
  <si>
    <t>乡村建设行动</t>
  </si>
  <si>
    <t>哈密市伊吾县前山乡金牧新村乡村振兴整县推进建设项目</t>
  </si>
  <si>
    <t>伊吾县乡村振兴局</t>
  </si>
  <si>
    <t>伊吾县前山哈萨克民族乡人民政府</t>
  </si>
  <si>
    <t>哈密市伊吾县前山乡塔拉布拉克村乡村振兴整县推进建设项目</t>
  </si>
  <si>
    <t>哈密市伊吾县前山乡石磨沟村乡村振兴整县推进建设项目</t>
  </si>
  <si>
    <t>哈密市伊吾县淖毛湖镇希望社区乡村振兴整县推进建设项目</t>
  </si>
  <si>
    <t>伊吾县淖毛湖镇人民政府</t>
  </si>
  <si>
    <t>哈密市伊吾县淖毛湖镇民光社区乡村振兴整县推进建设项目</t>
  </si>
  <si>
    <t>哈密市伊吾县淖毛湖镇和顺园社区乡村振兴整县推进建设项目</t>
  </si>
  <si>
    <t>哈密市伊吾县淖毛湖镇开发区乡村振兴整县推进建设项目</t>
  </si>
  <si>
    <t>产业发展</t>
  </si>
  <si>
    <t>哈密市伊吾县淖毛湖镇希望社区蔬菜大棚改造建设项目</t>
  </si>
  <si>
    <t>哈密市伊吾县淖毛湖开发区农产品仓储建设项目</t>
  </si>
  <si>
    <t>哈密市伊吾县苇子峡乡乡村振兴整县推进建设项目</t>
  </si>
  <si>
    <t>伊吾县苇子峡乡人民政府</t>
  </si>
  <si>
    <t>其他</t>
  </si>
  <si>
    <t>哈密市伊吾县下马崖乡野生动物危害防控建设项目</t>
  </si>
  <si>
    <t>伊吾县下马崖乡人民政府</t>
  </si>
  <si>
    <t>哈密市伊吾县盐池镇3000亩沙棘地供水管网建设项目</t>
  </si>
  <si>
    <t>伊吾县水利局</t>
  </si>
  <si>
    <t>哈密市伊吾县淖毛湖镇哈密瓜现代农业产业园综合服务中心建设项目</t>
  </si>
  <si>
    <t>伊吾县政府性投资项目代建服务中心</t>
  </si>
  <si>
    <t>哈密市伊吾县盐池镇阿尔通盖村乡村振兴整县推进建设项目</t>
  </si>
  <si>
    <t>伊吾县盐池镇人民政府</t>
  </si>
  <si>
    <t>哈密市伊吾县盐池镇幻彩园社区规范化养殖示范基地配套设施建设项目</t>
  </si>
  <si>
    <t>哈密市伊吾县盐池镇阿尔通盖村标准化养殖棚圈建设项目</t>
  </si>
  <si>
    <t>哈密市伊吾县吐葫芦乡沙梁子村乡村振兴整县推进建设项目</t>
  </si>
  <si>
    <t>伊吾县吐葫芦乡人民政府</t>
  </si>
  <si>
    <t>哈密市伊吾县吐葫芦乡泉脑村乡村振兴整县推进建设项目</t>
  </si>
  <si>
    <t>哈密市伊吾县吐葫芦乡养殖区配套设施建设项目</t>
  </si>
  <si>
    <t>哈密市伊吾县低氟边销茶购置项目</t>
  </si>
  <si>
    <t>伊吾县委统战部</t>
  </si>
  <si>
    <t>配套基础设施</t>
  </si>
  <si>
    <t>哈密市伊吾县淖毛湖镇和顺园供水管网改造项目</t>
  </si>
  <si>
    <t>哈密市伊吾县淖毛湖镇民光社区农机停放点建设项目</t>
  </si>
  <si>
    <t>哈密市伊吾县下马崖乡公厕建设项目</t>
  </si>
  <si>
    <t>哈密市伊吾县前山乡2023年人居环境基础设施建设项目</t>
  </si>
  <si>
    <t>哈密市伊吾县盐池镇阿尔通盖村2023年人居环境基础设施建设项目</t>
  </si>
  <si>
    <t>哈密市伊吾县淖毛湖镇20000亩智慧节水灌溉项目</t>
  </si>
  <si>
    <t>哈密市伊吾县苇子峡乡田间道路建设项目</t>
  </si>
  <si>
    <t>哈密市伊吾县盐池镇幻彩园社区养殖基地配套设施建设项目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</si>
</sst>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Tahoma"/>
      <charset val="134"/>
    </font>
    <font>
      <sz val="14"/>
      <color theme="1"/>
      <name val="Tahoma"/>
      <charset val="134"/>
    </font>
    <font>
      <sz val="14"/>
      <color theme="1"/>
      <name val="黑体"/>
      <charset val="134"/>
    </font>
    <font>
      <b/>
      <sz val="22"/>
      <color theme="1"/>
      <name val="宋体"/>
      <charset val="134"/>
      <scheme val="minor"/>
    </font>
    <font>
      <b/>
      <sz val="12"/>
      <color theme="1"/>
      <name val="宋体"/>
      <charset val="134"/>
      <scheme val="minor"/>
    </font>
    <font>
      <b/>
      <sz val="10"/>
      <color indexed="8"/>
      <name val="宋体"/>
      <charset val="134"/>
      <scheme val="minor"/>
    </font>
    <font>
      <sz val="12"/>
      <color theme="1"/>
      <name val="宋体"/>
      <charset val="134"/>
      <scheme val="minor"/>
    </font>
    <font>
      <sz val="12"/>
      <name val="宋体"/>
      <charset val="134"/>
      <scheme val="minor"/>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4">
    <xf numFmtId="0" fontId="0" fillId="0" borderId="0" xfId="0"/>
    <xf numFmtId="0" fontId="1" fillId="0" borderId="0" xfId="0" applyFont="1" applyFill="1"/>
    <xf numFmtId="0" fontId="0" fillId="0" borderId="0" xfId="0" applyFill="1" applyAlignment="1"/>
    <xf numFmtId="0" fontId="0" fillId="0" borderId="0" xfId="0" applyFill="1"/>
    <xf numFmtId="0" fontId="0" fillId="0" borderId="0" xfId="0" applyFill="1" applyAlignment="1">
      <alignment wrapText="1"/>
    </xf>
    <xf numFmtId="0" fontId="2" fillId="0" borderId="0" xfId="0" applyFont="1" applyFill="1"/>
    <xf numFmtId="0" fontId="1" fillId="0" borderId="0" xfId="0" applyFont="1" applyFill="1" applyAlignment="1">
      <alignment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Border="1" applyAlignment="1">
      <alignment horizontal="left"/>
    </xf>
    <xf numFmtId="0" fontId="4" fillId="0" borderId="0" xfId="0" applyFont="1" applyFill="1" applyBorder="1" applyAlignment="1">
      <alignment wrapText="1"/>
    </xf>
    <xf numFmtId="0" fontId="4" fillId="0" borderId="0" xfId="0" applyFont="1" applyFill="1" applyBorder="1" applyAlignment="1"/>
    <xf numFmtId="0" fontId="4" fillId="0" borderId="0" xfId="0" applyFont="1" applyFill="1" applyAlignment="1">
      <alignment horizontal="right"/>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6" fontId="0" fillId="0" borderId="1" xfId="0" applyNumberFormat="1" applyFill="1" applyBorder="1"/>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0" xfId="0" applyFont="1" applyFill="1"/>
    <xf numFmtId="49" fontId="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abSelected="1" topLeftCell="A3" workbookViewId="0">
      <selection activeCell="C30" sqref="C30"/>
    </sheetView>
  </sheetViews>
  <sheetFormatPr defaultColWidth="9" defaultRowHeight="14"/>
  <cols>
    <col min="1" max="1" width="5.75" style="3" customWidth="1"/>
    <col min="2" max="2" width="14.5" style="3" customWidth="1"/>
    <col min="3" max="3" width="30.5" style="3" customWidth="1"/>
    <col min="4" max="4" width="19.5" style="4" customWidth="1"/>
    <col min="5" max="5" width="23.6666666666667" style="3" customWidth="1"/>
    <col min="6" max="6" width="9" style="3"/>
    <col min="7" max="7" width="8.16666666666667" style="3" customWidth="1"/>
    <col min="8" max="8" width="8.91666666666667" style="3" customWidth="1"/>
    <col min="9" max="9" width="13.6666666666667" style="3" customWidth="1"/>
    <col min="10" max="10" width="11.3333333333333" style="3" customWidth="1"/>
    <col min="11" max="16384" width="9" style="3"/>
  </cols>
  <sheetData>
    <row r="1" s="1" customFormat="1" ht="20" customHeight="1" spans="1:4">
      <c r="A1" s="5" t="s">
        <v>0</v>
      </c>
      <c r="D1" s="6"/>
    </row>
    <row r="2" ht="26" customHeight="1" spans="1:10">
      <c r="A2" s="7" t="s">
        <v>1</v>
      </c>
      <c r="B2" s="7"/>
      <c r="C2" s="7"/>
      <c r="D2" s="8"/>
      <c r="E2" s="7"/>
      <c r="F2" s="7"/>
      <c r="G2" s="7"/>
      <c r="H2" s="7"/>
      <c r="I2" s="7"/>
      <c r="J2" s="7"/>
    </row>
    <row r="3" s="2" customFormat="1" ht="35" customHeight="1" spans="1:10">
      <c r="A3" s="9" t="s">
        <v>2</v>
      </c>
      <c r="B3" s="9"/>
      <c r="C3" s="9"/>
      <c r="D3" s="10"/>
      <c r="E3" s="11"/>
      <c r="F3" s="11"/>
      <c r="G3" s="12" t="s">
        <v>3</v>
      </c>
      <c r="H3" s="12"/>
      <c r="I3" s="12"/>
      <c r="J3" s="12"/>
    </row>
    <row r="4" ht="27" customHeight="1" spans="1:10">
      <c r="A4" s="13" t="s">
        <v>4</v>
      </c>
      <c r="B4" s="14" t="s">
        <v>5</v>
      </c>
      <c r="C4" s="13" t="s">
        <v>6</v>
      </c>
      <c r="D4" s="14" t="s">
        <v>7</v>
      </c>
      <c r="E4" s="13" t="s">
        <v>8</v>
      </c>
      <c r="F4" s="13" t="s">
        <v>9</v>
      </c>
      <c r="G4" s="13" t="s">
        <v>10</v>
      </c>
      <c r="H4" s="13"/>
      <c r="I4" s="13"/>
      <c r="J4" s="13"/>
    </row>
    <row r="5" ht="77" customHeight="1" spans="1:10">
      <c r="A5" s="13"/>
      <c r="B5" s="14"/>
      <c r="C5" s="13"/>
      <c r="D5" s="14"/>
      <c r="E5" s="13"/>
      <c r="F5" s="13"/>
      <c r="G5" s="15" t="s">
        <v>11</v>
      </c>
      <c r="H5" s="15" t="s">
        <v>12</v>
      </c>
      <c r="I5" s="23" t="s">
        <v>13</v>
      </c>
      <c r="J5" s="15" t="s">
        <v>14</v>
      </c>
    </row>
    <row r="6" ht="37" customHeight="1" spans="1:10">
      <c r="A6" s="16">
        <v>1</v>
      </c>
      <c r="B6" s="17" t="s">
        <v>15</v>
      </c>
      <c r="C6" s="18" t="s">
        <v>16</v>
      </c>
      <c r="D6" s="18" t="s">
        <v>17</v>
      </c>
      <c r="E6" s="17" t="s">
        <v>18</v>
      </c>
      <c r="F6" s="19">
        <f t="shared" ref="F6:F25" si="0">G6+H6+I6+J6</f>
        <v>1350</v>
      </c>
      <c r="G6" s="19">
        <v>1050</v>
      </c>
      <c r="H6" s="19">
        <v>0</v>
      </c>
      <c r="I6" s="19">
        <v>0</v>
      </c>
      <c r="J6" s="19">
        <v>300</v>
      </c>
    </row>
    <row r="7" ht="37" customHeight="1" spans="1:10">
      <c r="A7" s="16">
        <v>2</v>
      </c>
      <c r="B7" s="17" t="s">
        <v>15</v>
      </c>
      <c r="C7" s="18" t="s">
        <v>19</v>
      </c>
      <c r="D7" s="18" t="s">
        <v>17</v>
      </c>
      <c r="E7" s="17" t="s">
        <v>18</v>
      </c>
      <c r="F7" s="19">
        <f t="shared" si="0"/>
        <v>350</v>
      </c>
      <c r="G7" s="19">
        <v>260</v>
      </c>
      <c r="H7" s="19">
        <v>0</v>
      </c>
      <c r="I7" s="19">
        <v>0</v>
      </c>
      <c r="J7" s="19">
        <v>90</v>
      </c>
    </row>
    <row r="8" ht="37" customHeight="1" spans="1:10">
      <c r="A8" s="16">
        <v>3</v>
      </c>
      <c r="B8" s="17" t="s">
        <v>15</v>
      </c>
      <c r="C8" s="18" t="s">
        <v>20</v>
      </c>
      <c r="D8" s="18" t="s">
        <v>17</v>
      </c>
      <c r="E8" s="17" t="s">
        <v>18</v>
      </c>
      <c r="F8" s="19">
        <f t="shared" si="0"/>
        <v>700</v>
      </c>
      <c r="G8" s="19">
        <v>500</v>
      </c>
      <c r="H8" s="19">
        <v>0</v>
      </c>
      <c r="I8" s="19">
        <v>0</v>
      </c>
      <c r="J8" s="19">
        <v>200</v>
      </c>
    </row>
    <row r="9" ht="37" customHeight="1" spans="1:10">
      <c r="A9" s="16">
        <v>4</v>
      </c>
      <c r="B9" s="17" t="s">
        <v>15</v>
      </c>
      <c r="C9" s="18" t="s">
        <v>21</v>
      </c>
      <c r="D9" s="18" t="s">
        <v>17</v>
      </c>
      <c r="E9" s="17" t="s">
        <v>22</v>
      </c>
      <c r="F9" s="19">
        <f t="shared" si="0"/>
        <v>1000</v>
      </c>
      <c r="G9" s="19">
        <v>700</v>
      </c>
      <c r="H9" s="19">
        <v>0</v>
      </c>
      <c r="I9" s="19">
        <v>0</v>
      </c>
      <c r="J9" s="19">
        <v>300</v>
      </c>
    </row>
    <row r="10" s="3" customFormat="1" ht="37" customHeight="1" spans="1:10">
      <c r="A10" s="16">
        <v>5</v>
      </c>
      <c r="B10" s="17" t="s">
        <v>15</v>
      </c>
      <c r="C10" s="18" t="s">
        <v>23</v>
      </c>
      <c r="D10" s="18" t="s">
        <v>17</v>
      </c>
      <c r="E10" s="17" t="s">
        <v>22</v>
      </c>
      <c r="F10" s="19">
        <f t="shared" si="0"/>
        <v>2000</v>
      </c>
      <c r="G10" s="19">
        <v>1350</v>
      </c>
      <c r="H10" s="19">
        <v>0</v>
      </c>
      <c r="I10" s="19">
        <v>0</v>
      </c>
      <c r="J10" s="19">
        <v>650</v>
      </c>
    </row>
    <row r="11" s="3" customFormat="1" ht="37" customHeight="1" spans="1:10">
      <c r="A11" s="16">
        <v>6</v>
      </c>
      <c r="B11" s="17" t="s">
        <v>15</v>
      </c>
      <c r="C11" s="18" t="s">
        <v>24</v>
      </c>
      <c r="D11" s="18" t="s">
        <v>17</v>
      </c>
      <c r="E11" s="17" t="s">
        <v>22</v>
      </c>
      <c r="F11" s="19">
        <f t="shared" si="0"/>
        <v>700</v>
      </c>
      <c r="G11" s="19">
        <v>500</v>
      </c>
      <c r="H11" s="19">
        <v>0</v>
      </c>
      <c r="I11" s="19">
        <v>0</v>
      </c>
      <c r="J11" s="19">
        <v>200</v>
      </c>
    </row>
    <row r="12" s="3" customFormat="1" ht="37" customHeight="1" spans="1:10">
      <c r="A12" s="16">
        <v>7</v>
      </c>
      <c r="B12" s="17" t="s">
        <v>15</v>
      </c>
      <c r="C12" s="18" t="s">
        <v>25</v>
      </c>
      <c r="D12" s="18" t="s">
        <v>17</v>
      </c>
      <c r="E12" s="17" t="s">
        <v>22</v>
      </c>
      <c r="F12" s="19">
        <f t="shared" si="0"/>
        <v>800</v>
      </c>
      <c r="G12" s="19">
        <v>540</v>
      </c>
      <c r="H12" s="19">
        <v>0</v>
      </c>
      <c r="I12" s="19">
        <v>0</v>
      </c>
      <c r="J12" s="19">
        <v>260</v>
      </c>
    </row>
    <row r="13" s="3" customFormat="1" ht="37" customHeight="1" spans="1:10">
      <c r="A13" s="16">
        <v>8</v>
      </c>
      <c r="B13" s="17" t="s">
        <v>26</v>
      </c>
      <c r="C13" s="18" t="s">
        <v>27</v>
      </c>
      <c r="D13" s="18" t="s">
        <v>17</v>
      </c>
      <c r="E13" s="17" t="s">
        <v>22</v>
      </c>
      <c r="F13" s="19">
        <f t="shared" si="0"/>
        <v>90</v>
      </c>
      <c r="G13" s="19">
        <v>75</v>
      </c>
      <c r="H13" s="19">
        <v>0</v>
      </c>
      <c r="I13" s="19">
        <v>0</v>
      </c>
      <c r="J13" s="19">
        <v>15</v>
      </c>
    </row>
    <row r="14" s="3" customFormat="1" ht="37" customHeight="1" spans="1:10">
      <c r="A14" s="16">
        <v>9</v>
      </c>
      <c r="B14" s="17" t="s">
        <v>26</v>
      </c>
      <c r="C14" s="18" t="s">
        <v>28</v>
      </c>
      <c r="D14" s="18" t="s">
        <v>17</v>
      </c>
      <c r="E14" s="17" t="s">
        <v>22</v>
      </c>
      <c r="F14" s="19">
        <f t="shared" si="0"/>
        <v>495</v>
      </c>
      <c r="G14" s="19">
        <v>341.2</v>
      </c>
      <c r="H14" s="19">
        <v>0</v>
      </c>
      <c r="I14" s="19">
        <v>0</v>
      </c>
      <c r="J14" s="19">
        <v>153.8</v>
      </c>
    </row>
    <row r="15" s="3" customFormat="1" ht="37" customHeight="1" spans="1:10">
      <c r="A15" s="16">
        <v>10</v>
      </c>
      <c r="B15" s="17" t="s">
        <v>15</v>
      </c>
      <c r="C15" s="18" t="s">
        <v>29</v>
      </c>
      <c r="D15" s="18" t="s">
        <v>17</v>
      </c>
      <c r="E15" s="17" t="s">
        <v>30</v>
      </c>
      <c r="F15" s="19">
        <f t="shared" si="0"/>
        <v>1500</v>
      </c>
      <c r="G15" s="19">
        <v>1150</v>
      </c>
      <c r="H15" s="19">
        <v>0</v>
      </c>
      <c r="I15" s="19">
        <v>0</v>
      </c>
      <c r="J15" s="19">
        <v>350</v>
      </c>
    </row>
    <row r="16" ht="37" customHeight="1" spans="1:10">
      <c r="A16" s="16">
        <v>11</v>
      </c>
      <c r="B16" s="17" t="s">
        <v>31</v>
      </c>
      <c r="C16" s="18" t="s">
        <v>32</v>
      </c>
      <c r="D16" s="18" t="s">
        <v>17</v>
      </c>
      <c r="E16" s="17" t="s">
        <v>33</v>
      </c>
      <c r="F16" s="19">
        <f t="shared" si="0"/>
        <v>192</v>
      </c>
      <c r="G16" s="19">
        <v>150</v>
      </c>
      <c r="H16" s="19">
        <v>0</v>
      </c>
      <c r="I16" s="19">
        <v>0</v>
      </c>
      <c r="J16" s="19">
        <v>42</v>
      </c>
    </row>
    <row r="17" ht="37" customHeight="1" spans="1:10">
      <c r="A17" s="16">
        <v>12</v>
      </c>
      <c r="B17" s="17" t="s">
        <v>26</v>
      </c>
      <c r="C17" s="18" t="s">
        <v>34</v>
      </c>
      <c r="D17" s="18" t="s">
        <v>17</v>
      </c>
      <c r="E17" s="17" t="s">
        <v>35</v>
      </c>
      <c r="F17" s="19">
        <f t="shared" si="0"/>
        <v>360</v>
      </c>
      <c r="G17" s="19">
        <v>280</v>
      </c>
      <c r="H17" s="19">
        <v>0</v>
      </c>
      <c r="I17" s="19">
        <v>0</v>
      </c>
      <c r="J17" s="19">
        <v>80</v>
      </c>
    </row>
    <row r="18" ht="37" customHeight="1" spans="1:10">
      <c r="A18" s="16">
        <v>13</v>
      </c>
      <c r="B18" s="17" t="s">
        <v>26</v>
      </c>
      <c r="C18" s="18" t="s">
        <v>36</v>
      </c>
      <c r="D18" s="18" t="s">
        <v>17</v>
      </c>
      <c r="E18" s="17" t="s">
        <v>37</v>
      </c>
      <c r="F18" s="19">
        <f t="shared" si="0"/>
        <v>6000</v>
      </c>
      <c r="G18" s="19">
        <f>821+2578</f>
        <v>3399</v>
      </c>
      <c r="H18" s="19">
        <v>0</v>
      </c>
      <c r="I18" s="19">
        <v>0</v>
      </c>
      <c r="J18" s="19">
        <v>2601</v>
      </c>
    </row>
    <row r="19" ht="37" customHeight="1" spans="1:10">
      <c r="A19" s="16">
        <v>14</v>
      </c>
      <c r="B19" s="17" t="s">
        <v>15</v>
      </c>
      <c r="C19" s="18" t="s">
        <v>38</v>
      </c>
      <c r="D19" s="18" t="s">
        <v>17</v>
      </c>
      <c r="E19" s="17" t="s">
        <v>39</v>
      </c>
      <c r="F19" s="19">
        <f t="shared" si="0"/>
        <v>1300</v>
      </c>
      <c r="G19" s="19">
        <v>900</v>
      </c>
      <c r="H19" s="19">
        <v>0</v>
      </c>
      <c r="I19" s="19">
        <v>0</v>
      </c>
      <c r="J19" s="19">
        <v>400</v>
      </c>
    </row>
    <row r="20" ht="37" customHeight="1" spans="1:10">
      <c r="A20" s="16">
        <v>15</v>
      </c>
      <c r="B20" s="17" t="s">
        <v>26</v>
      </c>
      <c r="C20" s="18" t="s">
        <v>40</v>
      </c>
      <c r="D20" s="18" t="s">
        <v>17</v>
      </c>
      <c r="E20" s="17" t="s">
        <v>39</v>
      </c>
      <c r="F20" s="19">
        <f t="shared" si="0"/>
        <v>600</v>
      </c>
      <c r="G20" s="19">
        <v>400</v>
      </c>
      <c r="H20" s="19">
        <v>0</v>
      </c>
      <c r="I20" s="19">
        <v>0</v>
      </c>
      <c r="J20" s="19">
        <v>200</v>
      </c>
    </row>
    <row r="21" ht="37" customHeight="1" spans="1:10">
      <c r="A21" s="16">
        <v>16</v>
      </c>
      <c r="B21" s="17" t="s">
        <v>26</v>
      </c>
      <c r="C21" s="18" t="s">
        <v>41</v>
      </c>
      <c r="D21" s="18" t="s">
        <v>17</v>
      </c>
      <c r="E21" s="17" t="s">
        <v>39</v>
      </c>
      <c r="F21" s="19">
        <f t="shared" si="0"/>
        <v>360</v>
      </c>
      <c r="G21" s="19">
        <v>300</v>
      </c>
      <c r="H21" s="19">
        <v>0</v>
      </c>
      <c r="I21" s="19">
        <v>0</v>
      </c>
      <c r="J21" s="19">
        <v>60</v>
      </c>
    </row>
    <row r="22" ht="37" customHeight="1" spans="1:10">
      <c r="A22" s="16">
        <v>17</v>
      </c>
      <c r="B22" s="20" t="s">
        <v>15</v>
      </c>
      <c r="C22" s="21" t="s">
        <v>42</v>
      </c>
      <c r="D22" s="18" t="s">
        <v>17</v>
      </c>
      <c r="E22" s="20" t="s">
        <v>43</v>
      </c>
      <c r="F22" s="19">
        <f t="shared" si="0"/>
        <v>300</v>
      </c>
      <c r="G22" s="19">
        <v>250</v>
      </c>
      <c r="H22" s="19">
        <v>0</v>
      </c>
      <c r="I22" s="19">
        <v>0</v>
      </c>
      <c r="J22" s="19">
        <v>50</v>
      </c>
    </row>
    <row r="23" ht="37" customHeight="1" spans="1:10">
      <c r="A23" s="16">
        <v>18</v>
      </c>
      <c r="B23" s="17" t="s">
        <v>15</v>
      </c>
      <c r="C23" s="18" t="s">
        <v>44</v>
      </c>
      <c r="D23" s="18" t="s">
        <v>17</v>
      </c>
      <c r="E23" s="17" t="s">
        <v>43</v>
      </c>
      <c r="F23" s="19">
        <f t="shared" si="0"/>
        <v>220</v>
      </c>
      <c r="G23" s="19">
        <v>160</v>
      </c>
      <c r="H23" s="19">
        <v>0</v>
      </c>
      <c r="I23" s="19">
        <v>0</v>
      </c>
      <c r="J23" s="19">
        <v>60</v>
      </c>
    </row>
    <row r="24" ht="37" customHeight="1" spans="1:10">
      <c r="A24" s="16">
        <v>19</v>
      </c>
      <c r="B24" s="17" t="s">
        <v>26</v>
      </c>
      <c r="C24" s="18" t="s">
        <v>45</v>
      </c>
      <c r="D24" s="18" t="s">
        <v>17</v>
      </c>
      <c r="E24" s="17" t="s">
        <v>43</v>
      </c>
      <c r="F24" s="19">
        <f t="shared" si="0"/>
        <v>500</v>
      </c>
      <c r="G24" s="19">
        <v>400</v>
      </c>
      <c r="H24" s="19">
        <v>0</v>
      </c>
      <c r="I24" s="19">
        <v>0</v>
      </c>
      <c r="J24" s="19">
        <v>100</v>
      </c>
    </row>
    <row r="25" ht="37" customHeight="1" spans="1:10">
      <c r="A25" s="16">
        <v>20</v>
      </c>
      <c r="B25" s="17" t="s">
        <v>31</v>
      </c>
      <c r="C25" s="18" t="s">
        <v>46</v>
      </c>
      <c r="D25" s="18" t="s">
        <v>17</v>
      </c>
      <c r="E25" s="17" t="s">
        <v>47</v>
      </c>
      <c r="F25" s="19">
        <f t="shared" si="0"/>
        <v>7.8</v>
      </c>
      <c r="G25" s="19">
        <v>7.8</v>
      </c>
      <c r="H25" s="19">
        <v>0</v>
      </c>
      <c r="I25" s="19">
        <v>0</v>
      </c>
      <c r="J25" s="19">
        <v>0</v>
      </c>
    </row>
    <row r="26" s="3" customFormat="1" ht="37" customHeight="1" spans="1:10">
      <c r="A26" s="16">
        <v>21</v>
      </c>
      <c r="B26" s="17" t="s">
        <v>48</v>
      </c>
      <c r="C26" s="18" t="s">
        <v>49</v>
      </c>
      <c r="D26" s="18" t="s">
        <v>17</v>
      </c>
      <c r="E26" s="17" t="s">
        <v>22</v>
      </c>
      <c r="F26" s="19">
        <v>735</v>
      </c>
      <c r="G26" s="19">
        <v>468</v>
      </c>
      <c r="H26" s="19">
        <v>0</v>
      </c>
      <c r="I26" s="19">
        <v>0</v>
      </c>
      <c r="J26" s="19">
        <v>267</v>
      </c>
    </row>
    <row r="27" s="3" customFormat="1" ht="37" customHeight="1" spans="1:10">
      <c r="A27" s="16">
        <v>22</v>
      </c>
      <c r="B27" s="17" t="s">
        <v>15</v>
      </c>
      <c r="C27" s="18" t="s">
        <v>50</v>
      </c>
      <c r="D27" s="18" t="s">
        <v>17</v>
      </c>
      <c r="E27" s="17" t="s">
        <v>22</v>
      </c>
      <c r="F27" s="19">
        <v>0</v>
      </c>
      <c r="G27" s="19">
        <v>0</v>
      </c>
      <c r="H27" s="19">
        <v>0</v>
      </c>
      <c r="I27" s="19">
        <v>0</v>
      </c>
      <c r="J27" s="19">
        <v>0</v>
      </c>
    </row>
    <row r="28" ht="37" customHeight="1" spans="1:10">
      <c r="A28" s="16">
        <v>23</v>
      </c>
      <c r="B28" s="17" t="s">
        <v>15</v>
      </c>
      <c r="C28" s="18" t="s">
        <v>51</v>
      </c>
      <c r="D28" s="18" t="s">
        <v>17</v>
      </c>
      <c r="E28" s="17" t="s">
        <v>33</v>
      </c>
      <c r="F28" s="19">
        <v>90</v>
      </c>
      <c r="G28" s="19">
        <v>60</v>
      </c>
      <c r="H28" s="19">
        <v>0</v>
      </c>
      <c r="I28" s="19">
        <v>0</v>
      </c>
      <c r="J28" s="19">
        <v>30</v>
      </c>
    </row>
    <row r="29" s="3" customFormat="1" ht="37" customHeight="1" spans="1:10">
      <c r="A29" s="16">
        <v>24</v>
      </c>
      <c r="B29" s="17" t="s">
        <v>15</v>
      </c>
      <c r="C29" s="18" t="s">
        <v>52</v>
      </c>
      <c r="D29" s="18" t="s">
        <v>17</v>
      </c>
      <c r="E29" s="17" t="s">
        <v>18</v>
      </c>
      <c r="F29" s="19">
        <v>2500</v>
      </c>
      <c r="G29" s="19">
        <v>0</v>
      </c>
      <c r="H29" s="19">
        <v>0</v>
      </c>
      <c r="I29" s="19">
        <v>2000</v>
      </c>
      <c r="J29" s="19">
        <v>500</v>
      </c>
    </row>
    <row r="30" ht="51" customHeight="1" spans="1:10">
      <c r="A30" s="16">
        <v>25</v>
      </c>
      <c r="B30" s="17" t="s">
        <v>15</v>
      </c>
      <c r="C30" s="18" t="s">
        <v>53</v>
      </c>
      <c r="D30" s="18" t="s">
        <v>17</v>
      </c>
      <c r="E30" s="17" t="s">
        <v>39</v>
      </c>
      <c r="F30" s="19">
        <v>1300</v>
      </c>
      <c r="G30" s="19">
        <v>0</v>
      </c>
      <c r="H30" s="19">
        <v>0</v>
      </c>
      <c r="I30" s="19">
        <v>1000</v>
      </c>
      <c r="J30" s="19">
        <v>300</v>
      </c>
    </row>
    <row r="31" s="3" customFormat="1" ht="37" customHeight="1" spans="1:10">
      <c r="A31" s="16">
        <v>26</v>
      </c>
      <c r="B31" s="17" t="s">
        <v>48</v>
      </c>
      <c r="C31" s="18" t="s">
        <v>54</v>
      </c>
      <c r="D31" s="18" t="s">
        <v>17</v>
      </c>
      <c r="E31" s="17" t="s">
        <v>35</v>
      </c>
      <c r="F31" s="19">
        <v>2600</v>
      </c>
      <c r="G31" s="19">
        <v>0</v>
      </c>
      <c r="H31" s="19">
        <v>0</v>
      </c>
      <c r="I31" s="19">
        <v>2000</v>
      </c>
      <c r="J31" s="19">
        <v>600</v>
      </c>
    </row>
    <row r="32" s="3" customFormat="1" ht="37" customHeight="1" spans="1:10">
      <c r="A32" s="16">
        <v>27</v>
      </c>
      <c r="B32" s="17" t="s">
        <v>15</v>
      </c>
      <c r="C32" s="18" t="s">
        <v>55</v>
      </c>
      <c r="D32" s="18" t="s">
        <v>17</v>
      </c>
      <c r="E32" s="17" t="s">
        <v>30</v>
      </c>
      <c r="F32" s="19">
        <v>150</v>
      </c>
      <c r="G32" s="19">
        <v>100</v>
      </c>
      <c r="H32" s="19">
        <v>0</v>
      </c>
      <c r="I32" s="19">
        <v>0</v>
      </c>
      <c r="J32" s="19">
        <v>50</v>
      </c>
    </row>
    <row r="33" ht="37" customHeight="1" spans="1:10">
      <c r="A33" s="16">
        <v>28</v>
      </c>
      <c r="B33" s="17" t="s">
        <v>26</v>
      </c>
      <c r="C33" s="18" t="s">
        <v>56</v>
      </c>
      <c r="D33" s="18" t="s">
        <v>17</v>
      </c>
      <c r="E33" s="17" t="s">
        <v>39</v>
      </c>
      <c r="F33" s="19">
        <v>370</v>
      </c>
      <c r="G33" s="19">
        <v>100</v>
      </c>
      <c r="H33" s="19">
        <v>0</v>
      </c>
      <c r="I33" s="19">
        <v>0</v>
      </c>
      <c r="J33" s="19">
        <v>270</v>
      </c>
    </row>
    <row r="34" spans="3:3">
      <c r="C34" s="22"/>
    </row>
  </sheetData>
  <mergeCells count="10">
    <mergeCell ref="A2:J2"/>
    <mergeCell ref="A3:C3"/>
    <mergeCell ref="G3:J3"/>
    <mergeCell ref="G4:J4"/>
    <mergeCell ref="A4:A5"/>
    <mergeCell ref="B4:B5"/>
    <mergeCell ref="C4:C5"/>
    <mergeCell ref="D4:D5"/>
    <mergeCell ref="E4:E5"/>
    <mergeCell ref="F4:F5"/>
  </mergeCells>
  <printOptions horizontalCentered="1"/>
  <pageMargins left="0.393700787401575" right="0.393700787401575" top="0.78740157480315" bottom="0.393700787401575"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目标汇总表（附件一）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X1</dc:creator>
  <cp:lastModifiedBy>爱新觉罗－王立冈</cp:lastModifiedBy>
  <dcterms:created xsi:type="dcterms:W3CDTF">2024-03-06T04:38:00Z</dcterms:created>
  <dcterms:modified xsi:type="dcterms:W3CDTF">2024-03-14T11:53:38Z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7C61A8E4FDCE40F28C8975FC0144EABB_11</vt:lpwstr>
  </property>
  <property fmtid="{D5CDD505-2E9C-101B-9397-08002B2CF9AE}" pid="3" name="KSOProductBuildVer">
    <vt:lpwstr>2052-12.1.0.16388</vt:lpwstr>
  </property>
</Properties>
</file>